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490" windowHeight="4455"/>
  </bookViews>
  <sheets>
    <sheet name="訪問型現行（Ａ２）" sheetId="3" r:id="rId1"/>
    <sheet name="訪問型緩和（Ａ３）" sheetId="5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<sst xmlns="http://schemas.openxmlformats.org/spreadsheetml/2006/main" xmlns:r="http://schemas.openxmlformats.org/officeDocument/2006/relationships" count="222" uniqueCount="222">
  <si>
    <t>サービス内容略称</t>
    <rPh sb="4" eb="6">
      <t>ナイヨウ</t>
    </rPh>
    <rPh sb="6" eb="8">
      <t>リャクショウ</t>
    </rPh>
    <phoneticPr fontId="9"/>
  </si>
  <si>
    <t>高齢者虐待防止
措置未実施減算</t>
    <rPh sb="0" eb="3">
      <t>コウレイシャ</t>
    </rPh>
    <rPh sb="3" eb="5">
      <t>ギャクタイ</t>
    </rPh>
    <rPh sb="5" eb="7">
      <t>ボウシ</t>
    </rPh>
    <rPh sb="8" eb="10">
      <t>ソチ</t>
    </rPh>
    <rPh sb="10" eb="13">
      <t>ミジッシ</t>
    </rPh>
    <rPh sb="13" eb="15">
      <t>ゲンサン</t>
    </rPh>
    <phoneticPr fontId="1"/>
  </si>
  <si>
    <t>ロ　訪問型サービス費（緩和型）Ⅲ</t>
    <rPh sb="2" eb="4">
      <t>ホウモン</t>
    </rPh>
    <rPh sb="4" eb="5">
      <t>ガタ</t>
    </rPh>
    <rPh sb="9" eb="10">
      <t>ヒ</t>
    </rPh>
    <rPh sb="11" eb="13">
      <t>カンワ</t>
    </rPh>
    <rPh sb="13" eb="14">
      <t>カタ</t>
    </rPh>
    <phoneticPr fontId="9"/>
  </si>
  <si>
    <t>算定項目</t>
    <rPh sb="2" eb="4">
      <t>コウモク</t>
    </rPh>
    <phoneticPr fontId="9"/>
  </si>
  <si>
    <t>訪問型独自サービス小規模事業所加算（２割）</t>
    <rPh sb="3" eb="5">
      <t>ドクジ</t>
    </rPh>
    <rPh sb="9" eb="12">
      <t>ショウキボ</t>
    </rPh>
    <rPh sb="19" eb="20">
      <t>ワリ</t>
    </rPh>
    <phoneticPr fontId="9"/>
  </si>
  <si>
    <t>訪問型独自サービスⅠ</t>
    <rPh sb="3" eb="5">
      <t>ドクジ</t>
    </rPh>
    <phoneticPr fontId="9"/>
  </si>
  <si>
    <t>合成単位数</t>
    <rPh sb="0" eb="2">
      <t>ゴウセイ</t>
    </rPh>
    <rPh sb="2" eb="4">
      <t>タンイ</t>
    </rPh>
    <rPh sb="4" eb="5">
      <t>スウ</t>
    </rPh>
    <phoneticPr fontId="9"/>
  </si>
  <si>
    <t>訪問型独自サービス処遇改善加算Ⅱ1</t>
    <rPh sb="3" eb="5">
      <t>ドクジ</t>
    </rPh>
    <phoneticPr fontId="9"/>
  </si>
  <si>
    <t>A2</t>
  </si>
  <si>
    <t>項目</t>
    <rPh sb="0" eb="2">
      <t>コウモク</t>
    </rPh>
    <phoneticPr fontId="9"/>
  </si>
  <si>
    <t>種類</t>
    <rPh sb="0" eb="2">
      <t>シュルイ</t>
    </rPh>
    <phoneticPr fontId="9"/>
  </si>
  <si>
    <t>訪問型独自口腔機能連携強化加算</t>
    <rPh sb="0" eb="2">
      <t>ホウモン</t>
    </rPh>
    <rPh sb="2" eb="3">
      <t>ガタ</t>
    </rPh>
    <rPh sb="3" eb="5">
      <t>ドクジ</t>
    </rPh>
    <rPh sb="5" eb="7">
      <t>コウクウ</t>
    </rPh>
    <rPh sb="7" eb="9">
      <t>キノウ</t>
    </rPh>
    <rPh sb="9" eb="11">
      <t>レンケイ</t>
    </rPh>
    <rPh sb="11" eb="13">
      <t>キョウカ</t>
    </rPh>
    <rPh sb="13" eb="15">
      <t>カサン</t>
    </rPh>
    <phoneticPr fontId="1"/>
  </si>
  <si>
    <t>所定単位数の15％加算</t>
    <rPh sb="0" eb="2">
      <t>ショテイ</t>
    </rPh>
    <rPh sb="2" eb="5">
      <t>タンイスウ</t>
    </rPh>
    <rPh sb="9" eb="11">
      <t>カサン</t>
    </rPh>
    <phoneticPr fontId="9"/>
  </si>
  <si>
    <t>算定単位</t>
    <rPh sb="0" eb="2">
      <t>サンテイ</t>
    </rPh>
    <rPh sb="2" eb="4">
      <t>タンイ</t>
    </rPh>
    <phoneticPr fontId="9"/>
  </si>
  <si>
    <t>訪問型独自サービス22</t>
    <rPh sb="3" eb="5">
      <t>ドクジ</t>
    </rPh>
    <phoneticPr fontId="9"/>
  </si>
  <si>
    <t>訪問型独自サービスⅠ日割</t>
    <rPh sb="3" eb="5">
      <t>ドクジ</t>
    </rPh>
    <rPh sb="10" eb="12">
      <t>ヒワ</t>
    </rPh>
    <phoneticPr fontId="9"/>
  </si>
  <si>
    <t>１月につき</t>
    <rPh sb="1" eb="2">
      <t>ガツ</t>
    </rPh>
    <phoneticPr fontId="9"/>
  </si>
  <si>
    <t>訪問型独自サービスⅢ</t>
    <rPh sb="3" eb="5">
      <t>ドクジ</t>
    </rPh>
    <phoneticPr fontId="9"/>
  </si>
  <si>
    <t>１日につき</t>
    <rPh sb="1" eb="2">
      <t>ニチ</t>
    </rPh>
    <phoneticPr fontId="9"/>
  </si>
  <si>
    <t>訪問型独自サービスⅡ</t>
    <rPh sb="3" eb="5">
      <t>ドクジ</t>
    </rPh>
    <phoneticPr fontId="9"/>
  </si>
  <si>
    <t>（一）所要時間が20分以上45分未満の場合</t>
    <rPh sb="1" eb="2">
      <t>イチ</t>
    </rPh>
    <rPh sb="3" eb="5">
      <t>ショヨウ</t>
    </rPh>
    <rPh sb="5" eb="7">
      <t>ジカン</t>
    </rPh>
    <rPh sb="10" eb="11">
      <t>フン</t>
    </rPh>
    <rPh sb="11" eb="13">
      <t>イジョウ</t>
    </rPh>
    <rPh sb="15" eb="16">
      <t>フン</t>
    </rPh>
    <rPh sb="16" eb="18">
      <t>ミマン</t>
    </rPh>
    <rPh sb="19" eb="21">
      <t>バアイ</t>
    </rPh>
    <phoneticPr fontId="1"/>
  </si>
  <si>
    <t>訪問型独自サービスⅡ日割</t>
    <rPh sb="3" eb="5">
      <t>ドクジ</t>
    </rPh>
    <phoneticPr fontId="9"/>
  </si>
  <si>
    <t>訪問型独自サービスⅢ日割</t>
    <rPh sb="3" eb="5">
      <t>ドクジ</t>
    </rPh>
    <phoneticPr fontId="9"/>
  </si>
  <si>
    <t>１回につき</t>
    <rPh sb="1" eb="2">
      <t>カイ</t>
    </rPh>
    <phoneticPr fontId="9"/>
  </si>
  <si>
    <t>事業所と同一建物の利用者又はこれ以外の
同一建物の利用20人以上にサービスを行う場合</t>
    <rPh sb="0" eb="3">
      <t>ジギョウショ</t>
    </rPh>
    <rPh sb="4" eb="6">
      <t>ドウイツ</t>
    </rPh>
    <rPh sb="6" eb="8">
      <t>タテモノ</t>
    </rPh>
    <rPh sb="9" eb="12">
      <t>リヨウシャ</t>
    </rPh>
    <rPh sb="12" eb="13">
      <t>マタ</t>
    </rPh>
    <rPh sb="16" eb="18">
      <t>イガイ</t>
    </rPh>
    <rPh sb="20" eb="22">
      <t>ドウイツ</t>
    </rPh>
    <rPh sb="22" eb="24">
      <t>タテモノ</t>
    </rPh>
    <rPh sb="25" eb="27">
      <t>リヨウ</t>
    </rPh>
    <rPh sb="29" eb="30">
      <t>ニン</t>
    </rPh>
    <rPh sb="30" eb="32">
      <t>イジョウ</t>
    </rPh>
    <rPh sb="38" eb="39">
      <t>オコナ</t>
    </rPh>
    <rPh sb="40" eb="42">
      <t>バアイ</t>
    </rPh>
    <phoneticPr fontId="1"/>
  </si>
  <si>
    <t>訪問型独自短時間サービス</t>
    <rPh sb="3" eb="5">
      <t>ドクジ</t>
    </rPh>
    <phoneticPr fontId="9"/>
  </si>
  <si>
    <t>サービスコード</t>
  </si>
  <si>
    <t>訪問型独自サービス特別地域加算</t>
    <rPh sb="3" eb="5">
      <t>ドクジ</t>
    </rPh>
    <rPh sb="9" eb="11">
      <t>トクベツ</t>
    </rPh>
    <phoneticPr fontId="9"/>
  </si>
  <si>
    <t>→変更箇所</t>
    <rPh sb="1" eb="3">
      <t>ヘンコウ</t>
    </rPh>
    <rPh sb="3" eb="5">
      <t>カショ</t>
    </rPh>
    <phoneticPr fontId="1"/>
  </si>
  <si>
    <t>特別地域加算</t>
  </si>
  <si>
    <t>事業所と同一建物の利用者50人以上にサービスを行う場合</t>
    <rPh sb="0" eb="3">
      <t>ジギョウショ</t>
    </rPh>
    <rPh sb="4" eb="6">
      <t>ドウイツ</t>
    </rPh>
    <rPh sb="6" eb="8">
      <t>タテモノ</t>
    </rPh>
    <rPh sb="9" eb="12">
      <t>リヨウシャ</t>
    </rPh>
    <rPh sb="14" eb="15">
      <t>ニン</t>
    </rPh>
    <rPh sb="15" eb="17">
      <t>イジョウ</t>
    </rPh>
    <rPh sb="23" eb="24">
      <t>オコナ</t>
    </rPh>
    <rPh sb="25" eb="27">
      <t>バアイ</t>
    </rPh>
    <phoneticPr fontId="9"/>
  </si>
  <si>
    <t>(1)1週に1回程度の場合
　　　　　　　　　　　　　1176単位</t>
    <rPh sb="4" eb="5">
      <t>シュウ</t>
    </rPh>
    <rPh sb="7" eb="8">
      <t>カイ</t>
    </rPh>
    <rPh sb="8" eb="10">
      <t>テイド</t>
    </rPh>
    <rPh sb="11" eb="13">
      <t>バアイ</t>
    </rPh>
    <rPh sb="31" eb="33">
      <t>タンイ</t>
    </rPh>
    <phoneticPr fontId="1"/>
  </si>
  <si>
    <t>訪問型独自サービス特別地域加算日割</t>
    <rPh sb="3" eb="5">
      <t>ドクジ</t>
    </rPh>
    <rPh sb="9" eb="11">
      <t>トクベツ</t>
    </rPh>
    <phoneticPr fontId="9"/>
  </si>
  <si>
    <t>訪問型独自サービス特別地域加算回数</t>
    <rPh sb="3" eb="5">
      <t>ドクジ</t>
    </rPh>
    <rPh sb="9" eb="11">
      <t>トクベツ</t>
    </rPh>
    <rPh sb="16" eb="17">
      <t>カズ</t>
    </rPh>
    <phoneticPr fontId="9"/>
  </si>
  <si>
    <t>D212</t>
  </si>
  <si>
    <t>訪問型独自サービス小規模事業所加算</t>
    <rPh sb="3" eb="5">
      <t>ドクジ</t>
    </rPh>
    <rPh sb="9" eb="12">
      <t>ショウキボ</t>
    </rPh>
    <phoneticPr fontId="9"/>
  </si>
  <si>
    <t>中山間地域等における小規模事業所加算</t>
  </si>
  <si>
    <t>訪問型独自業務継続計画未策定減算１１日割</t>
    <rPh sb="0" eb="2">
      <t>ホウモン</t>
    </rPh>
    <rPh sb="2" eb="3">
      <t>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rPh sb="18" eb="19">
      <t>ヒ</t>
    </rPh>
    <rPh sb="19" eb="20">
      <t>ワリ</t>
    </rPh>
    <phoneticPr fontId="1"/>
  </si>
  <si>
    <t>訪問型独自高齢者虐待防止未実施減算１１日割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19" eb="20">
      <t>ヒ</t>
    </rPh>
    <rPh sb="20" eb="21">
      <t>ワリ</t>
    </rPh>
    <phoneticPr fontId="1"/>
  </si>
  <si>
    <t>訪問型独自サービス処遇改善加算Ⅱイ3（3割）</t>
    <rPh sb="3" eb="5">
      <t>ドクジ</t>
    </rPh>
    <rPh sb="13" eb="15">
      <t>カサン</t>
    </rPh>
    <rPh sb="20" eb="21">
      <t>ワリ</t>
    </rPh>
    <phoneticPr fontId="9"/>
  </si>
  <si>
    <t>所定単位数の10％加算</t>
    <rPh sb="0" eb="2">
      <t>ショテイ</t>
    </rPh>
    <rPh sb="2" eb="5">
      <t>タンイスウ</t>
    </rPh>
    <rPh sb="9" eb="11">
      <t>カサン</t>
    </rPh>
    <phoneticPr fontId="9"/>
  </si>
  <si>
    <t>給付率</t>
    <rPh sb="0" eb="2">
      <t>キュウフ</t>
    </rPh>
    <rPh sb="2" eb="3">
      <t>リツ</t>
    </rPh>
    <phoneticPr fontId="9"/>
  </si>
  <si>
    <t>訪問型独自サービス小規模事業所加算日割</t>
    <rPh sb="3" eb="5">
      <t>ドクジ</t>
    </rPh>
    <phoneticPr fontId="9"/>
  </si>
  <si>
    <t>訪問型独自サービス小規模事業所加算回数</t>
    <rPh sb="3" eb="5">
      <t>ドクジ</t>
    </rPh>
    <rPh sb="18" eb="19">
      <t>スウ</t>
    </rPh>
    <phoneticPr fontId="9"/>
  </si>
  <si>
    <t>訪問型独自サービス初回加算</t>
    <rPh sb="3" eb="5">
      <t>ドクジ</t>
    </rPh>
    <phoneticPr fontId="9"/>
  </si>
  <si>
    <t>中山間地域等に居住する者へのサービス提供加算</t>
    <rPh sb="18" eb="20">
      <t>テイキョウ</t>
    </rPh>
    <rPh sb="20" eb="22">
      <t>カサン</t>
    </rPh>
    <phoneticPr fontId="1"/>
  </si>
  <si>
    <t>訪問型独自サービス中山間地域等提供加算</t>
    <rPh sb="3" eb="5">
      <t>ドクジ</t>
    </rPh>
    <rPh sb="18" eb="19">
      <t>サン</t>
    </rPh>
    <phoneticPr fontId="9"/>
  </si>
  <si>
    <t>所定単位数の5％加算</t>
    <rPh sb="0" eb="2">
      <t>ショテイ</t>
    </rPh>
    <rPh sb="2" eb="5">
      <t>タンイスウ</t>
    </rPh>
    <rPh sb="8" eb="10">
      <t>カサン</t>
    </rPh>
    <phoneticPr fontId="9"/>
  </si>
  <si>
    <t>訪問型独自サービス中山間地域等加算日割</t>
    <rPh sb="3" eb="5">
      <t>ドクジ</t>
    </rPh>
    <phoneticPr fontId="9"/>
  </si>
  <si>
    <t>訪問型独自サービス中山間地域等加算回数</t>
    <rPh sb="3" eb="5">
      <t>ドクジ</t>
    </rPh>
    <phoneticPr fontId="9"/>
  </si>
  <si>
    <t>訪問型独自サービス21</t>
    <rPh sb="3" eb="5">
      <t>ドクジ</t>
    </rPh>
    <phoneticPr fontId="9"/>
  </si>
  <si>
    <t>200単位加算</t>
    <rPh sb="3" eb="5">
      <t>タンイ</t>
    </rPh>
    <rPh sb="5" eb="7">
      <t>カサン</t>
    </rPh>
    <phoneticPr fontId="9"/>
  </si>
  <si>
    <t>中山間地域等に居住する者へのサービス
提供加算</t>
  </si>
  <si>
    <t>100単位加算</t>
    <rPh sb="3" eb="5">
      <t>タンイ</t>
    </rPh>
    <rPh sb="5" eb="7">
      <t>カサン</t>
    </rPh>
    <phoneticPr fontId="9"/>
  </si>
  <si>
    <t>訪問型独自サービス処遇改善加算Ⅲ</t>
    <rPh sb="3" eb="5">
      <t>ドクジ</t>
    </rPh>
    <phoneticPr fontId="9"/>
  </si>
  <si>
    <t>サービス内容略称</t>
    <rPh sb="7" eb="8">
      <t>ショウ</t>
    </rPh>
    <phoneticPr fontId="9"/>
  </si>
  <si>
    <t>A3</t>
  </si>
  <si>
    <t>(1)標準的な内容の指定担当　　訪問型サービスである場合</t>
    <rPh sb="3" eb="6">
      <t>ヒョウジュンテキ</t>
    </rPh>
    <rPh sb="7" eb="9">
      <t>ナイヨウ</t>
    </rPh>
    <rPh sb="10" eb="12">
      <t>シテイ</t>
    </rPh>
    <rPh sb="12" eb="14">
      <t>タントウ</t>
    </rPh>
    <rPh sb="16" eb="18">
      <t>ホウモン</t>
    </rPh>
    <rPh sb="18" eb="19">
      <t>ガタ</t>
    </rPh>
    <rPh sb="26" eb="28">
      <t>バアイ</t>
    </rPh>
    <phoneticPr fontId="1"/>
  </si>
  <si>
    <t>訪問型サービスA①（緩和型）</t>
    <rPh sb="0" eb="2">
      <t>ホウモン</t>
    </rPh>
    <rPh sb="2" eb="3">
      <t>ガタ</t>
    </rPh>
    <rPh sb="10" eb="12">
      <t>カンワ</t>
    </rPh>
    <rPh sb="12" eb="13">
      <t>カタ</t>
    </rPh>
    <phoneticPr fontId="9"/>
  </si>
  <si>
    <t>訪問型サービスA②（緩和型）</t>
    <rPh sb="0" eb="2">
      <t>ホウモン</t>
    </rPh>
    <rPh sb="2" eb="3">
      <t>ガタ</t>
    </rPh>
    <rPh sb="10" eb="12">
      <t>カンワ</t>
    </rPh>
    <rPh sb="12" eb="13">
      <t>カタ</t>
    </rPh>
    <phoneticPr fontId="9"/>
  </si>
  <si>
    <t>所定単位数の１５％加算</t>
    <rPh sb="0" eb="2">
      <t>ショテイ</t>
    </rPh>
    <rPh sb="2" eb="5">
      <t>タンイスウ</t>
    </rPh>
    <rPh sb="9" eb="11">
      <t>カサン</t>
    </rPh>
    <phoneticPr fontId="9"/>
  </si>
  <si>
    <t>イ　訪問型サービス費（緩和型）Ⅰ</t>
    <rPh sb="2" eb="4">
      <t>ホウモン</t>
    </rPh>
    <rPh sb="4" eb="5">
      <t>ガタ</t>
    </rPh>
    <rPh sb="9" eb="10">
      <t>ヒ</t>
    </rPh>
    <rPh sb="11" eb="13">
      <t>カンワ</t>
    </rPh>
    <rPh sb="13" eb="14">
      <t>カタ</t>
    </rPh>
    <phoneticPr fontId="9"/>
  </si>
  <si>
    <t>ロ　訪問型サービス費（緩和型）Ⅱ</t>
    <rPh sb="2" eb="4">
      <t>ホウモン</t>
    </rPh>
    <rPh sb="4" eb="5">
      <t>ガタ</t>
    </rPh>
    <rPh sb="9" eb="10">
      <t>ヒ</t>
    </rPh>
    <rPh sb="11" eb="13">
      <t>カンワ</t>
    </rPh>
    <rPh sb="13" eb="14">
      <t>カタ</t>
    </rPh>
    <phoneticPr fontId="9"/>
  </si>
  <si>
    <t>訪問型独自サービス生活機能向上連携加算Ⅰ</t>
    <rPh sb="3" eb="5">
      <t>ドクジ</t>
    </rPh>
    <rPh sb="15" eb="17">
      <t>レンケイ</t>
    </rPh>
    <phoneticPr fontId="9"/>
  </si>
  <si>
    <t>訪問型独自サービス処遇改善加算Ⅰロ2（2割）</t>
    <rPh sb="3" eb="5">
      <t>ドクジ</t>
    </rPh>
    <rPh sb="20" eb="21">
      <t>ワリ</t>
    </rPh>
    <phoneticPr fontId="9"/>
  </si>
  <si>
    <t>訪問型独自サービス生活機能向上連携加算Ⅱ</t>
    <rPh sb="3" eb="5">
      <t>ドクジ</t>
    </rPh>
    <rPh sb="15" eb="17">
      <t>レンケイ</t>
    </rPh>
    <phoneticPr fontId="9"/>
  </si>
  <si>
    <t>（１）生活機能向上連携加算（Ⅰ）　100単位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rPh sb="20" eb="22">
      <t>タンイ</t>
    </rPh>
    <phoneticPr fontId="9"/>
  </si>
  <si>
    <t>所定単位数の５％加算</t>
    <rPh sb="0" eb="2">
      <t>ショテイ</t>
    </rPh>
    <rPh sb="2" eb="5">
      <t>タンイスウ</t>
    </rPh>
    <rPh sb="8" eb="10">
      <t>カサン</t>
    </rPh>
    <phoneticPr fontId="1"/>
  </si>
  <si>
    <t>（２）生活機能向上連携加算（Ⅱ）　200単位</t>
    <rPh sb="3" eb="5">
      <t>セイカツ</t>
    </rPh>
    <rPh sb="5" eb="7">
      <t>キノウ</t>
    </rPh>
    <rPh sb="7" eb="9">
      <t>コウジョウ</t>
    </rPh>
    <rPh sb="9" eb="11">
      <t>レンケイ</t>
    </rPh>
    <rPh sb="11" eb="13">
      <t>カサン</t>
    </rPh>
    <rPh sb="20" eb="22">
      <t>タンイ</t>
    </rPh>
    <phoneticPr fontId="9"/>
  </si>
  <si>
    <t>所定単位数の10％減算</t>
    <rPh sb="0" eb="2">
      <t>ショテイ</t>
    </rPh>
    <rPh sb="2" eb="5">
      <t>タンイスウ</t>
    </rPh>
    <rPh sb="9" eb="10">
      <t>ゲン</t>
    </rPh>
    <rPh sb="10" eb="11">
      <t>サン</t>
    </rPh>
    <phoneticPr fontId="9"/>
  </si>
  <si>
    <t>特別地域加算</t>
    <rPh sb="0" eb="2">
      <t>トクベツ</t>
    </rPh>
    <rPh sb="2" eb="4">
      <t>チイキ</t>
    </rPh>
    <rPh sb="4" eb="6">
      <t>カサン</t>
    </rPh>
    <phoneticPr fontId="9"/>
  </si>
  <si>
    <t>1月につき</t>
    <rPh sb="1" eb="2">
      <t>ツキ</t>
    </rPh>
    <phoneticPr fontId="1"/>
  </si>
  <si>
    <t>給付単位数</t>
    <rPh sb="0" eb="2">
      <t>キュウフ</t>
    </rPh>
    <rPh sb="2" eb="4">
      <t>タンイ</t>
    </rPh>
    <rPh sb="4" eb="5">
      <t>スウ</t>
    </rPh>
    <phoneticPr fontId="1"/>
  </si>
  <si>
    <t>1回につき</t>
    <rPh sb="1" eb="2">
      <t>カイ</t>
    </rPh>
    <phoneticPr fontId="1"/>
  </si>
  <si>
    <t>ロ　1月当たりの回数を定める場合</t>
  </si>
  <si>
    <t>訪問型独自サービス処遇改善加算Ⅲ1（1割）</t>
    <rPh sb="3" eb="5">
      <t>ドクジ</t>
    </rPh>
    <rPh sb="19" eb="20">
      <t>ワリ</t>
    </rPh>
    <phoneticPr fontId="9"/>
  </si>
  <si>
    <t>訪問型独自サービス処遇改善加算Ⅲ2（2割）</t>
    <rPh sb="3" eb="5">
      <t>ドクジ</t>
    </rPh>
    <rPh sb="19" eb="20">
      <t>ワリ</t>
    </rPh>
    <phoneticPr fontId="9"/>
  </si>
  <si>
    <t>訪問型独自サービス処遇改善加算Ⅲ3（3割）</t>
    <rPh sb="3" eb="5">
      <t>ドクジ</t>
    </rPh>
    <rPh sb="13" eb="15">
      <t>カサン</t>
    </rPh>
    <rPh sb="19" eb="20">
      <t>ワリ</t>
    </rPh>
    <phoneticPr fontId="9"/>
  </si>
  <si>
    <t>1月につき</t>
    <rPh sb="1" eb="2">
      <t>ゲツ</t>
    </rPh>
    <phoneticPr fontId="1"/>
  </si>
  <si>
    <t>イ　１週当たりの標準的な回数を定める場合</t>
    <rPh sb="3" eb="4">
      <t>シュウ</t>
    </rPh>
    <rPh sb="4" eb="5">
      <t>ア</t>
    </rPh>
    <rPh sb="8" eb="11">
      <t>ヒョウジュンテキ</t>
    </rPh>
    <rPh sb="12" eb="14">
      <t>カイスウ</t>
    </rPh>
    <rPh sb="15" eb="16">
      <t>サダ</t>
    </rPh>
    <rPh sb="18" eb="20">
      <t>バアイ</t>
    </rPh>
    <phoneticPr fontId="9"/>
  </si>
  <si>
    <t>(2)1週に２回程度の場合
　　　　　　　　　　　　　2349単位</t>
    <rPh sb="4" eb="5">
      <t>シュウ</t>
    </rPh>
    <rPh sb="7" eb="8">
      <t>カイ</t>
    </rPh>
    <rPh sb="8" eb="10">
      <t>テイド</t>
    </rPh>
    <rPh sb="11" eb="13">
      <t>バアイ</t>
    </rPh>
    <rPh sb="31" eb="33">
      <t>タンイ</t>
    </rPh>
    <phoneticPr fontId="1"/>
  </si>
  <si>
    <t>訪問型独自業務継続計画未策定減算１3（日割）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rPh sb="19" eb="20">
      <t>ヒ</t>
    </rPh>
    <rPh sb="20" eb="21">
      <t>ワリ</t>
    </rPh>
    <phoneticPr fontId="1"/>
  </si>
  <si>
    <t>日割の場合　　　　÷30.4日　　　　　　　　39単位</t>
    <rPh sb="0" eb="1">
      <t>ヒ</t>
    </rPh>
    <rPh sb="1" eb="2">
      <t>ワリ</t>
    </rPh>
    <rPh sb="3" eb="5">
      <t>バアイ</t>
    </rPh>
    <rPh sb="14" eb="15">
      <t>ニチ</t>
    </rPh>
    <rPh sb="25" eb="27">
      <t>タンイ</t>
    </rPh>
    <phoneticPr fontId="1"/>
  </si>
  <si>
    <t>イ　１週当たりの標準的な回数を定める場合</t>
  </si>
  <si>
    <t>日割の場合　　　　÷30.4日　　　　　　　　77単位</t>
    <rPh sb="0" eb="1">
      <t>ヒ</t>
    </rPh>
    <rPh sb="1" eb="2">
      <t>ワリ</t>
    </rPh>
    <rPh sb="3" eb="5">
      <t>バアイ</t>
    </rPh>
    <rPh sb="14" eb="15">
      <t>ニチ</t>
    </rPh>
    <rPh sb="25" eb="27">
      <t>タンイ</t>
    </rPh>
    <phoneticPr fontId="1"/>
  </si>
  <si>
    <t>(2)1週に２回を超える程度の場合
　　　　　　　　　　　　　3727単位</t>
    <rPh sb="4" eb="5">
      <t>シュウ</t>
    </rPh>
    <rPh sb="7" eb="8">
      <t>カイ</t>
    </rPh>
    <rPh sb="9" eb="10">
      <t>コ</t>
    </rPh>
    <rPh sb="12" eb="14">
      <t>テイド</t>
    </rPh>
    <rPh sb="15" eb="17">
      <t>バアイ</t>
    </rPh>
    <rPh sb="35" eb="37">
      <t>タンイ</t>
    </rPh>
    <phoneticPr fontId="1"/>
  </si>
  <si>
    <t>日割の場合　　　　÷30.4日　　　　　　　　123単位</t>
    <rPh sb="0" eb="1">
      <t>ヒ</t>
    </rPh>
    <rPh sb="1" eb="2">
      <t>ワリ</t>
    </rPh>
    <rPh sb="3" eb="5">
      <t>バアイ</t>
    </rPh>
    <rPh sb="14" eb="15">
      <t>ニチ</t>
    </rPh>
    <rPh sb="26" eb="28">
      <t>タンイ</t>
    </rPh>
    <phoneticPr fontId="1"/>
  </si>
  <si>
    <t>（２）生活援助が中心である場合</t>
    <rPh sb="3" eb="5">
      <t>セイカツ</t>
    </rPh>
    <rPh sb="5" eb="7">
      <t>エンジョ</t>
    </rPh>
    <rPh sb="8" eb="10">
      <t>チュウシン</t>
    </rPh>
    <rPh sb="13" eb="15">
      <t>バアイ</t>
    </rPh>
    <phoneticPr fontId="9"/>
  </si>
  <si>
    <t>訪問型独自サービス中山間地域等提供加算（３割）</t>
    <rPh sb="3" eb="5">
      <t>ドクジ</t>
    </rPh>
    <rPh sb="18" eb="19">
      <t>サン</t>
    </rPh>
    <rPh sb="21" eb="22">
      <t>ワリ</t>
    </rPh>
    <phoneticPr fontId="9"/>
  </si>
  <si>
    <t>（二）所要時間45分以上の場合</t>
    <rPh sb="1" eb="2">
      <t>ニ</t>
    </rPh>
    <rPh sb="3" eb="5">
      <t>ショヨウ</t>
    </rPh>
    <rPh sb="5" eb="7">
      <t>ジカン</t>
    </rPh>
    <rPh sb="9" eb="10">
      <t>フン</t>
    </rPh>
    <rPh sb="10" eb="12">
      <t>イジョウ</t>
    </rPh>
    <rPh sb="13" eb="15">
      <t>バアイ</t>
    </rPh>
    <phoneticPr fontId="1"/>
  </si>
  <si>
    <t>（３）短時間の身体介護が中心である場合</t>
    <rPh sb="3" eb="6">
      <t>タンジカン</t>
    </rPh>
    <rPh sb="7" eb="9">
      <t>シンタイ</t>
    </rPh>
    <rPh sb="9" eb="11">
      <t>カイゴ</t>
    </rPh>
    <rPh sb="12" eb="14">
      <t>チュウシン</t>
    </rPh>
    <rPh sb="17" eb="19">
      <t>バアイ</t>
    </rPh>
    <phoneticPr fontId="1"/>
  </si>
  <si>
    <t>訪問型独自高齢者虐待防止未実施減算１２日割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19" eb="20">
      <t>ヒ</t>
    </rPh>
    <rPh sb="20" eb="21">
      <t>ワリ</t>
    </rPh>
    <phoneticPr fontId="1"/>
  </si>
  <si>
    <t>C211</t>
  </si>
  <si>
    <t>C220</t>
  </si>
  <si>
    <t>C212</t>
  </si>
  <si>
    <t>C213</t>
  </si>
  <si>
    <t>C214</t>
  </si>
  <si>
    <t>C215</t>
  </si>
  <si>
    <t>C216</t>
  </si>
  <si>
    <t>C217</t>
  </si>
  <si>
    <t>訪問型独自業務継続計画未策定減算１3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phoneticPr fontId="1"/>
  </si>
  <si>
    <t>C218</t>
  </si>
  <si>
    <t>C219</t>
  </si>
  <si>
    <t>訪問型独自高齢者虐待防止未実施減算１１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</si>
  <si>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所定単位数の15％減算</t>
    <rPh sb="0" eb="2">
      <t>ショテイ</t>
    </rPh>
    <rPh sb="2" eb="5">
      <t>タンイスウ</t>
    </rPh>
    <rPh sb="9" eb="10">
      <t>ゲン</t>
    </rPh>
    <rPh sb="10" eb="11">
      <t>サン</t>
    </rPh>
    <phoneticPr fontId="9"/>
  </si>
  <si>
    <t>二  生活機能向上連携加算Ⅱ</t>
    <rPh sb="0" eb="1">
      <t>ニ</t>
    </rPh>
    <phoneticPr fontId="9"/>
  </si>
  <si>
    <t>訪問型独自高齢者虐待防止未実施減算１２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</si>
  <si>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(２)介護職員等処遇改善加算（Ⅰ）ロ　　 所定単位数の287/1000 加算</t>
    <rPh sb="7" eb="8">
      <t>トウ</t>
    </rPh>
    <rPh sb="36" eb="38">
      <t>カサン</t>
    </rPh>
    <phoneticPr fontId="9"/>
  </si>
  <si>
    <t>訪問型独自高齢者虐待防止未実施減算１3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</si>
  <si>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訪問型独自高齢者虐待防止未実施減算１3（日割）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20" eb="21">
      <t>ヒ</t>
    </rPh>
    <rPh sb="21" eb="22">
      <t>ワリ</t>
    </rPh>
    <phoneticPr fontId="1"/>
  </si>
  <si>
    <t>D215</t>
  </si>
  <si>
    <t>訪問型独自高齢者虐待防止未実施減算21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</si>
  <si>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訪問型独自高齢者虐待防止未実施減算22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</si>
  <si>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訪問型独自高齢者虐待防止未実施減算23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</si>
  <si>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訪問型独自高齢者虐待防止未実施減算短時間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rPh sb="17" eb="20">
      <t>タンジカン</t>
    </rPh>
    <phoneticPr fontId="1"/>
  </si>
  <si>
    <t>(1)1週に1回程度の場合</t>
  </si>
  <si>
    <t>訪問型独自口腔機能連携強化加算（２割）</t>
    <rPh sb="17" eb="18">
      <t>ワリ</t>
    </rPh>
    <phoneticPr fontId="1"/>
  </si>
  <si>
    <t>ロ　1月当たりの回数を定める場合</t>
    <rPh sb="3" eb="4">
      <t>ツキ</t>
    </rPh>
    <rPh sb="4" eb="5">
      <t>ア</t>
    </rPh>
    <rPh sb="8" eb="10">
      <t>カイスウ</t>
    </rPh>
    <rPh sb="11" eb="12">
      <t>サダ</t>
    </rPh>
    <rPh sb="14" eb="16">
      <t>バアイ</t>
    </rPh>
    <phoneticPr fontId="9"/>
  </si>
  <si>
    <t>（２）1週に2回程度の場合</t>
    <rPh sb="4" eb="5">
      <t>シュウ</t>
    </rPh>
    <rPh sb="7" eb="8">
      <t>カイ</t>
    </rPh>
    <rPh sb="8" eb="10">
      <t>テイド</t>
    </rPh>
    <rPh sb="11" eb="13">
      <t>バアイ</t>
    </rPh>
    <phoneticPr fontId="1"/>
  </si>
  <si>
    <t>（３）1週に2回を超える程度の場合</t>
    <rPh sb="4" eb="5">
      <t>シュウ</t>
    </rPh>
    <rPh sb="7" eb="8">
      <t>カイ</t>
    </rPh>
    <rPh sb="9" eb="10">
      <t>コ</t>
    </rPh>
    <rPh sb="12" eb="14">
      <t>テイド</t>
    </rPh>
    <rPh sb="15" eb="17">
      <t>バアイ</t>
    </rPh>
    <phoneticPr fontId="1"/>
  </si>
  <si>
    <t>日割の場合　　　　÷30.4日　</t>
  </si>
  <si>
    <t>12単位減算</t>
    <rPh sb="2" eb="4">
      <t>タンイ</t>
    </rPh>
    <rPh sb="4" eb="6">
      <t>ゲンサン</t>
    </rPh>
    <phoneticPr fontId="1"/>
  </si>
  <si>
    <t>23単位減算</t>
    <rPh sb="2" eb="4">
      <t>タンイ</t>
    </rPh>
    <rPh sb="4" eb="6">
      <t>ゲンサン</t>
    </rPh>
    <phoneticPr fontId="1"/>
  </si>
  <si>
    <t>３７単位減算</t>
    <rPh sb="2" eb="4">
      <t>タンイ</t>
    </rPh>
    <rPh sb="4" eb="6">
      <t>ゲンサン</t>
    </rPh>
    <phoneticPr fontId="1"/>
  </si>
  <si>
    <t>(１)介護職員等処遇改善加算（Ⅰ）イ 　所定単位数の270/1000 加算</t>
    <rPh sb="7" eb="8">
      <t>トウ</t>
    </rPh>
    <rPh sb="35" eb="37">
      <t>カサン</t>
    </rPh>
    <phoneticPr fontId="9"/>
  </si>
  <si>
    <t>（１）標準的な内容の指定担当訪問型サービスである場合　　　　　3単位減算</t>
    <rPh sb="3" eb="6">
      <t>ヒョウジュンテキ</t>
    </rPh>
    <rPh sb="7" eb="9">
      <t>ナイヨウ</t>
    </rPh>
    <rPh sb="10" eb="12">
      <t>シテイ</t>
    </rPh>
    <rPh sb="12" eb="14">
      <t>タントウ</t>
    </rPh>
    <rPh sb="14" eb="16">
      <t>ホウモン</t>
    </rPh>
    <rPh sb="16" eb="17">
      <t>ガタ</t>
    </rPh>
    <rPh sb="24" eb="26">
      <t>バアイ</t>
    </rPh>
    <rPh sb="32" eb="34">
      <t>タンイ</t>
    </rPh>
    <rPh sb="34" eb="36">
      <t>ゲンサン</t>
    </rPh>
    <phoneticPr fontId="1"/>
  </si>
  <si>
    <t>（２）生活援助が中心である場合</t>
    <rPh sb="3" eb="5">
      <t>セイカツ</t>
    </rPh>
    <rPh sb="5" eb="7">
      <t>エンジョ</t>
    </rPh>
    <rPh sb="8" eb="10">
      <t>チュウシン</t>
    </rPh>
    <rPh sb="13" eb="15">
      <t>バアイ</t>
    </rPh>
    <phoneticPr fontId="1"/>
  </si>
  <si>
    <t>訪問型独自サービス処遇改善加算Ⅳ1（1割）</t>
    <rPh sb="3" eb="5">
      <t>ドクジ</t>
    </rPh>
    <rPh sb="19" eb="20">
      <t>ワリ</t>
    </rPh>
    <phoneticPr fontId="9"/>
  </si>
  <si>
    <t>（一）所要時間が20分以上45分未満の場合
　　　　　　　　　　　　　　　　　　　2単位減算</t>
    <rPh sb="1" eb="2">
      <t>イチ</t>
    </rPh>
    <rPh sb="3" eb="5">
      <t>ショヨウ</t>
    </rPh>
    <rPh sb="5" eb="7">
      <t>ジカン</t>
    </rPh>
    <rPh sb="10" eb="11">
      <t>フン</t>
    </rPh>
    <rPh sb="11" eb="13">
      <t>イジョウ</t>
    </rPh>
    <rPh sb="15" eb="16">
      <t>フン</t>
    </rPh>
    <rPh sb="16" eb="18">
      <t>ミマン</t>
    </rPh>
    <rPh sb="19" eb="21">
      <t>バアイ</t>
    </rPh>
    <rPh sb="42" eb="44">
      <t>タンイ</t>
    </rPh>
    <rPh sb="44" eb="46">
      <t>ゲンサン</t>
    </rPh>
    <phoneticPr fontId="1"/>
  </si>
  <si>
    <t>（二）所要時間が45分以上の場合
　　　　　　　　　　　　　　　　　　　</t>
    <rPh sb="1" eb="2">
      <t>ニ</t>
    </rPh>
    <rPh sb="3" eb="5">
      <t>ショヨウ</t>
    </rPh>
    <rPh sb="5" eb="7">
      <t>ジカン</t>
    </rPh>
    <rPh sb="10" eb="11">
      <t>フン</t>
    </rPh>
    <rPh sb="11" eb="13">
      <t>イジョウ</t>
    </rPh>
    <rPh sb="14" eb="16">
      <t>バアイ</t>
    </rPh>
    <phoneticPr fontId="1"/>
  </si>
  <si>
    <t>訪問独自サービス同一建物減算１</t>
    <rPh sb="0" eb="2">
      <t>ホウモン</t>
    </rPh>
    <rPh sb="2" eb="4">
      <t>ドクジ</t>
    </rPh>
    <rPh sb="8" eb="10">
      <t>ドウイツ</t>
    </rPh>
    <rPh sb="10" eb="12">
      <t>タテモノ</t>
    </rPh>
    <rPh sb="12" eb="14">
      <t>ゲンサン</t>
    </rPh>
    <phoneticPr fontId="1"/>
  </si>
  <si>
    <t>訪問独自サービス同一建物減算２</t>
    <rPh sb="0" eb="2">
      <t>ホウモン</t>
    </rPh>
    <rPh sb="2" eb="4">
      <t>ドクジ</t>
    </rPh>
    <rPh sb="8" eb="10">
      <t>ドウイツ</t>
    </rPh>
    <rPh sb="10" eb="12">
      <t>タテモノ</t>
    </rPh>
    <rPh sb="12" eb="14">
      <t>ゲンサン</t>
    </rPh>
    <phoneticPr fontId="1"/>
  </si>
  <si>
    <t>(４)介護職員等処遇改善加算（Ⅱ）ロ　 所定単位数の266/1000 加算</t>
    <rPh sb="7" eb="8">
      <t>トウ</t>
    </rPh>
    <rPh sb="35" eb="37">
      <t>カサン</t>
    </rPh>
    <phoneticPr fontId="9"/>
  </si>
  <si>
    <t>訪問独自サービス同一建物減算３</t>
    <rPh sb="0" eb="2">
      <t>ホウモン</t>
    </rPh>
    <rPh sb="2" eb="4">
      <t>ドクジ</t>
    </rPh>
    <rPh sb="8" eb="10">
      <t>ドウイツ</t>
    </rPh>
    <rPh sb="10" eb="12">
      <t>タテモノ</t>
    </rPh>
    <rPh sb="12" eb="14">
      <t>ゲンサン</t>
    </rPh>
    <phoneticPr fontId="1"/>
  </si>
  <si>
    <t>事業所と同一建物の利用者又はこれ以外の同一建物の利用者20人以上にサービスを行う場合</t>
    <rPh sb="0" eb="3">
      <t>ジギョウショ</t>
    </rPh>
    <rPh sb="4" eb="6">
      <t>ドウイツ</t>
    </rPh>
    <rPh sb="6" eb="8">
      <t>タテモノ</t>
    </rPh>
    <rPh sb="9" eb="12">
      <t>リヨウシャ</t>
    </rPh>
    <rPh sb="12" eb="13">
      <t>マタ</t>
    </rPh>
    <rPh sb="16" eb="18">
      <t>イガイ</t>
    </rPh>
    <rPh sb="19" eb="21">
      <t>ドウイツ</t>
    </rPh>
    <rPh sb="21" eb="23">
      <t>タテモノ</t>
    </rPh>
    <rPh sb="24" eb="27">
      <t>リヨウシャ</t>
    </rPh>
    <rPh sb="29" eb="32">
      <t>ニンイジョウ</t>
    </rPh>
    <rPh sb="38" eb="39">
      <t>オコナ</t>
    </rPh>
    <rPh sb="40" eb="42">
      <t>バアイ</t>
    </rPh>
    <phoneticPr fontId="9"/>
  </si>
  <si>
    <t>同一の建物等に居住する利用者の割合が100分の90以上</t>
    <rPh sb="0" eb="2">
      <t>ドウイツ</t>
    </rPh>
    <rPh sb="3" eb="5">
      <t>タテモノ</t>
    </rPh>
    <rPh sb="5" eb="6">
      <t>トウ</t>
    </rPh>
    <rPh sb="7" eb="9">
      <t>キョジュウ</t>
    </rPh>
    <rPh sb="11" eb="14">
      <t>リヨウシャ</t>
    </rPh>
    <rPh sb="15" eb="17">
      <t>ワリアイ</t>
    </rPh>
    <rPh sb="21" eb="22">
      <t>ブン</t>
    </rPh>
    <rPh sb="25" eb="27">
      <t>イジョウ</t>
    </rPh>
    <phoneticPr fontId="1"/>
  </si>
  <si>
    <t>所定単位数の12％減算</t>
    <rPh sb="0" eb="2">
      <t>ショテイ</t>
    </rPh>
    <rPh sb="2" eb="5">
      <t>タンイスウ</t>
    </rPh>
    <rPh sb="9" eb="10">
      <t>ゲン</t>
    </rPh>
    <rPh sb="10" eb="11">
      <t>サン</t>
    </rPh>
    <phoneticPr fontId="9"/>
  </si>
  <si>
    <t>ハ 初回加算</t>
  </si>
  <si>
    <t>二 生活機能向上連携加算</t>
    <rPh sb="0" eb="1">
      <t>ニ</t>
    </rPh>
    <phoneticPr fontId="9"/>
  </si>
  <si>
    <t>ホ 口腔機能連携強化加算</t>
    <rPh sb="2" eb="4">
      <t>コウクウ</t>
    </rPh>
    <rPh sb="4" eb="6">
      <t>キノウ</t>
    </rPh>
    <rPh sb="6" eb="8">
      <t>レンケイ</t>
    </rPh>
    <rPh sb="8" eb="10">
      <t>キョウカ</t>
    </rPh>
    <rPh sb="10" eb="12">
      <t>カサン</t>
    </rPh>
    <phoneticPr fontId="1"/>
  </si>
  <si>
    <t>50単位加算</t>
    <rPh sb="2" eb="4">
      <t>タンイ</t>
    </rPh>
    <rPh sb="4" eb="6">
      <t>カサン</t>
    </rPh>
    <phoneticPr fontId="1"/>
  </si>
  <si>
    <t>１回につき</t>
    <rPh sb="1" eb="2">
      <t>カイ</t>
    </rPh>
    <phoneticPr fontId="1"/>
  </si>
  <si>
    <t>事業対象者・要支援１・２　　２３５単位　
（サービス提供時間３０分から６０分）※１か月の中で週２回程度まで</t>
    <rPh sb="17" eb="19">
      <t>タンイ</t>
    </rPh>
    <rPh sb="26" eb="28">
      <t>テイキョウ</t>
    </rPh>
    <rPh sb="28" eb="30">
      <t>ジカン</t>
    </rPh>
    <rPh sb="32" eb="33">
      <t>フン</t>
    </rPh>
    <rPh sb="37" eb="38">
      <t>フン</t>
    </rPh>
    <rPh sb="42" eb="43">
      <t>ゲツ</t>
    </rPh>
    <rPh sb="44" eb="45">
      <t>ナカ</t>
    </rPh>
    <rPh sb="46" eb="47">
      <t>シュウ</t>
    </rPh>
    <rPh sb="48" eb="49">
      <t>カイ</t>
    </rPh>
    <rPh sb="49" eb="51">
      <t>テイド</t>
    </rPh>
    <phoneticPr fontId="9"/>
  </si>
  <si>
    <t>事業対象者・要支援１・２　　１１８単位　
（サービス提供時間１５分から２９分）※１か月の中で月４回程度まで</t>
    <rPh sb="17" eb="19">
      <t>タンイ</t>
    </rPh>
    <rPh sb="26" eb="28">
      <t>テイキョウ</t>
    </rPh>
    <rPh sb="28" eb="30">
      <t>ジカン</t>
    </rPh>
    <rPh sb="32" eb="33">
      <t>フン</t>
    </rPh>
    <rPh sb="37" eb="38">
      <t>フン</t>
    </rPh>
    <rPh sb="42" eb="43">
      <t>ゲツ</t>
    </rPh>
    <rPh sb="44" eb="45">
      <t>ナカ</t>
    </rPh>
    <rPh sb="46" eb="47">
      <t>ツキ</t>
    </rPh>
    <rPh sb="48" eb="49">
      <t>カイ</t>
    </rPh>
    <rPh sb="49" eb="51">
      <t>テイド</t>
    </rPh>
    <phoneticPr fontId="9"/>
  </si>
  <si>
    <t>高齢者虐待防止措置未実施減算</t>
    <rPh sb="0" eb="3">
      <t>コウレイシャ</t>
    </rPh>
    <rPh sb="3" eb="5">
      <t>ギャクタイ</t>
    </rPh>
    <rPh sb="5" eb="7">
      <t>ボウシ</t>
    </rPh>
    <rPh sb="7" eb="9">
      <t>ソチ</t>
    </rPh>
    <rPh sb="9" eb="12">
      <t>ミジッシ</t>
    </rPh>
    <rPh sb="12" eb="14">
      <t>ゲンサン</t>
    </rPh>
    <phoneticPr fontId="1"/>
  </si>
  <si>
    <t>所定単位数の１/100減算</t>
    <rPh sb="0" eb="2">
      <t>ショテイ</t>
    </rPh>
    <rPh sb="2" eb="5">
      <t>タンイスウ</t>
    </rPh>
    <rPh sb="11" eb="13">
      <t>ゲンサン</t>
    </rPh>
    <phoneticPr fontId="9"/>
  </si>
  <si>
    <t>訪問型独自サービス23</t>
    <rPh sb="3" eb="5">
      <t>ドクジ</t>
    </rPh>
    <phoneticPr fontId="9"/>
  </si>
  <si>
    <t>所定単位数の１０％加算</t>
    <rPh sb="0" eb="2">
      <t>ショテイ</t>
    </rPh>
    <rPh sb="2" eb="5">
      <t>タンイスウ</t>
    </rPh>
    <rPh sb="9" eb="11">
      <t>カサン</t>
    </rPh>
    <phoneticPr fontId="1"/>
  </si>
  <si>
    <t>訪問型独自サービス中山間地域等提供加算（２割）</t>
    <rPh sb="3" eb="5">
      <t>ドクジ</t>
    </rPh>
    <rPh sb="18" eb="19">
      <t>サン</t>
    </rPh>
    <rPh sb="21" eb="22">
      <t>ワリ</t>
    </rPh>
    <phoneticPr fontId="9"/>
  </si>
  <si>
    <t>訪問型独自サービス中山間地域等提供加算（１割）</t>
    <rPh sb="3" eb="5">
      <t>ドクジ</t>
    </rPh>
    <rPh sb="18" eb="19">
      <t>サン</t>
    </rPh>
    <rPh sb="21" eb="22">
      <t>ワリ</t>
    </rPh>
    <phoneticPr fontId="9"/>
  </si>
  <si>
    <t>訪問型サービスA①（緩和型・３割）</t>
    <rPh sb="0" eb="2">
      <t>ホウモン</t>
    </rPh>
    <rPh sb="2" eb="3">
      <t>ガタ</t>
    </rPh>
    <rPh sb="10" eb="12">
      <t>カンワ</t>
    </rPh>
    <rPh sb="12" eb="13">
      <t>カタ</t>
    </rPh>
    <rPh sb="15" eb="16">
      <t>ワリ</t>
    </rPh>
    <phoneticPr fontId="9"/>
  </si>
  <si>
    <t>イ　訪問型サービス費（緩和型）Ⅲ</t>
    <rPh sb="2" eb="4">
      <t>ホウモン</t>
    </rPh>
    <rPh sb="4" eb="5">
      <t>ガタ</t>
    </rPh>
    <rPh sb="9" eb="10">
      <t>ヒ</t>
    </rPh>
    <rPh sb="11" eb="13">
      <t>カンワ</t>
    </rPh>
    <rPh sb="13" eb="14">
      <t>カタ</t>
    </rPh>
    <phoneticPr fontId="9"/>
  </si>
  <si>
    <t>ハ　初回加算</t>
  </si>
  <si>
    <t>二  生活機能向上連携加算Ⅰ</t>
    <rPh sb="0" eb="1">
      <t>ニ</t>
    </rPh>
    <phoneticPr fontId="9"/>
  </si>
  <si>
    <t>ホ 口腔機能連携強化加算</t>
  </si>
  <si>
    <t>訪問型独自サービス処遇改善加算Ⅰイ3（3割）</t>
    <rPh sb="3" eb="5">
      <t>ドクジ</t>
    </rPh>
    <rPh sb="20" eb="21">
      <t>ワリ</t>
    </rPh>
    <phoneticPr fontId="9"/>
  </si>
  <si>
    <t>訪問型独自高齢者虐待防止未実施減算</t>
    <rPh sb="0" eb="2">
      <t>ホウモン</t>
    </rPh>
    <rPh sb="2" eb="3">
      <t>ガタ</t>
    </rPh>
    <rPh sb="3" eb="5">
      <t>ドクジ</t>
    </rPh>
    <rPh sb="5" eb="8">
      <t>コウレイシャ</t>
    </rPh>
    <rPh sb="8" eb="10">
      <t>ギャクタイ</t>
    </rPh>
    <rPh sb="10" eb="12">
      <t>ボウシ</t>
    </rPh>
    <rPh sb="12" eb="15">
      <t>ミジッシ</t>
    </rPh>
    <rPh sb="15" eb="17">
      <t>ゲンサン</t>
    </rPh>
    <phoneticPr fontId="1"/>
  </si>
  <si>
    <t>訪問型独自業務継続計画未策定減算</t>
    <rPh sb="0" eb="2">
      <t>ホウモン</t>
    </rPh>
    <rPh sb="2" eb="3">
      <t>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1"/>
  </si>
  <si>
    <t>訪問型独自サービス処遇改善加算Ⅳ2（2割）</t>
    <rPh sb="3" eb="5">
      <t>ドクジ</t>
    </rPh>
    <rPh sb="19" eb="20">
      <t>ワリ</t>
    </rPh>
    <phoneticPr fontId="9"/>
  </si>
  <si>
    <t>訪問型独自サービス処遇改善加算Ⅳ3（3割）</t>
    <rPh sb="3" eb="5">
      <t>ドクジ</t>
    </rPh>
    <rPh sb="13" eb="15">
      <t>カサン</t>
    </rPh>
    <rPh sb="19" eb="20">
      <t>ワリ</t>
    </rPh>
    <phoneticPr fontId="9"/>
  </si>
  <si>
    <t>訪問型独自サービス処遇改善加算Ⅳ</t>
    <rPh sb="3" eb="5">
      <t>ドクジ</t>
    </rPh>
    <phoneticPr fontId="9"/>
  </si>
  <si>
    <t>へ 介護職員等処遇改善加算</t>
    <rPh sb="6" eb="7">
      <t>トウ</t>
    </rPh>
    <phoneticPr fontId="9"/>
  </si>
  <si>
    <t>単位</t>
    <rPh sb="0" eb="2">
      <t>タンイ</t>
    </rPh>
    <phoneticPr fontId="1"/>
  </si>
  <si>
    <t>D211</t>
  </si>
  <si>
    <t>D220</t>
  </si>
  <si>
    <t>D213</t>
  </si>
  <si>
    <t>D214</t>
  </si>
  <si>
    <t>D216</t>
  </si>
  <si>
    <t>D217</t>
  </si>
  <si>
    <t>D218</t>
  </si>
  <si>
    <t>D219</t>
  </si>
  <si>
    <t>訪問型独自業務継続計画未策定減算11</t>
    <rPh sb="0" eb="2">
      <t>ホウモン</t>
    </rPh>
    <rPh sb="2" eb="3">
      <t>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1"/>
  </si>
  <si>
    <t>訪問型独自業務継続計画未策定減算１２</t>
    <rPh sb="0" eb="2">
      <t>ホウモン</t>
    </rPh>
    <rPh sb="2" eb="3">
      <t>ガタ</t>
    </rPh>
    <rPh sb="3" eb="5">
      <t>ドクジ</t>
    </rPh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1"/>
  </si>
  <si>
    <t>訪問型独自業務継続計画未策定減算１２日割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rPh sb="18" eb="19">
      <t>ヒ</t>
    </rPh>
    <rPh sb="19" eb="20">
      <t>ワリ</t>
    </rPh>
    <phoneticPr fontId="1"/>
  </si>
  <si>
    <t>業務継続計画未策定減算</t>
    <rPh sb="0" eb="2">
      <t>ギョウム</t>
    </rPh>
    <rPh sb="2" eb="4">
      <t>ケイゾク</t>
    </rPh>
    <rPh sb="4" eb="6">
      <t>ケイカク</t>
    </rPh>
    <rPh sb="6" eb="7">
      <t>ミ</t>
    </rPh>
    <rPh sb="7" eb="9">
      <t>サクテイ</t>
    </rPh>
    <rPh sb="9" eb="11">
      <t>ゲンサン</t>
    </rPh>
    <phoneticPr fontId="1"/>
  </si>
  <si>
    <t>業務継続計画
未策定減算</t>
    <rPh sb="0" eb="2">
      <t>ギョウム</t>
    </rPh>
    <rPh sb="2" eb="4">
      <t>ケイゾク</t>
    </rPh>
    <rPh sb="4" eb="6">
      <t>ケイカク</t>
    </rPh>
    <rPh sb="7" eb="8">
      <t>ミ</t>
    </rPh>
    <rPh sb="8" eb="10">
      <t>サクテイ</t>
    </rPh>
    <rPh sb="10" eb="12">
      <t>ゲンサン</t>
    </rPh>
    <phoneticPr fontId="1"/>
  </si>
  <si>
    <t>訪問型独自口腔機能連携強化加算（３割）</t>
    <rPh sb="17" eb="18">
      <t>ワリ</t>
    </rPh>
    <phoneticPr fontId="1"/>
  </si>
  <si>
    <t>訪問型独自業務継続計画未策定減算21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phoneticPr fontId="1"/>
  </si>
  <si>
    <t>訪問型独自業務継続計画未策定減算22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phoneticPr fontId="1"/>
  </si>
  <si>
    <t>訪問型独自業務継続計画未策定減算23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phoneticPr fontId="1"/>
  </si>
  <si>
    <t>訪問型独自業務継続計画未策定減算短時間</t>
    <rPh sb="0" eb="2">
      <t>ホウモン</t>
    </rPh>
    <rPh sb="2" eb="3">
      <t>ガタ</t>
    </rPh>
    <rPh sb="3" eb="5">
      <t>ドクジ</t>
    </rPh>
    <rPh sb="5" eb="14">
      <t>ギョウムケイゾクケイカクミサクテイ</t>
    </rPh>
    <rPh sb="14" eb="16">
      <t>ゲンサン</t>
    </rPh>
    <rPh sb="16" eb="19">
      <t>タンジカン</t>
    </rPh>
    <phoneticPr fontId="1"/>
  </si>
  <si>
    <t>生活機能向上連携加算Ⅱ（２割）</t>
    <rPh sb="6" eb="8">
      <t>レンケイ</t>
    </rPh>
    <rPh sb="13" eb="14">
      <t>ワリ</t>
    </rPh>
    <phoneticPr fontId="9"/>
  </si>
  <si>
    <t>訪問型独自サービス処遇改善加算Ⅰイ1（1割）</t>
    <rPh sb="3" eb="5">
      <t>ドクジ</t>
    </rPh>
    <rPh sb="20" eb="21">
      <t>ワリ</t>
    </rPh>
    <phoneticPr fontId="9"/>
  </si>
  <si>
    <t>訪問型独自サービス処遇改善加算Ⅰイ2（2割）</t>
    <rPh sb="3" eb="5">
      <t>ドクジ</t>
    </rPh>
    <rPh sb="20" eb="21">
      <t>ワリ</t>
    </rPh>
    <phoneticPr fontId="9"/>
  </si>
  <si>
    <t>訪問型独自サービス小規模事業所加算（1割）</t>
    <rPh sb="3" eb="5">
      <t>ドクジ</t>
    </rPh>
    <rPh sb="9" eb="12">
      <t>ショウキボ</t>
    </rPh>
    <rPh sb="19" eb="20">
      <t>ワリ</t>
    </rPh>
    <phoneticPr fontId="9"/>
  </si>
  <si>
    <t>訪問型独自サービス処遇改善加算Ⅰロ1（1割）</t>
    <rPh sb="3" eb="5">
      <t>ドクジ</t>
    </rPh>
    <rPh sb="20" eb="21">
      <t>ワリ</t>
    </rPh>
    <phoneticPr fontId="9"/>
  </si>
  <si>
    <t>訪問型独自サービス処遇改善加算Ⅱ2</t>
    <rPh sb="3" eb="5">
      <t>ドクジ</t>
    </rPh>
    <phoneticPr fontId="9"/>
  </si>
  <si>
    <t>訪問型独自サービス処遇改善加算Ⅰロ3（3割）</t>
    <rPh sb="3" eb="5">
      <t>ドクジ</t>
    </rPh>
    <rPh sb="20" eb="21">
      <t>ワリ</t>
    </rPh>
    <phoneticPr fontId="9"/>
  </si>
  <si>
    <t>訪問型独自サービス処遇改善加算Ⅱイ1（1割）</t>
    <rPh sb="3" eb="5">
      <t>ドクジ</t>
    </rPh>
    <rPh sb="20" eb="21">
      <t>ワリ</t>
    </rPh>
    <phoneticPr fontId="9"/>
  </si>
  <si>
    <t>訪問型独自サービス処遇改善加算Ⅱイ2（2割）</t>
    <rPh sb="3" eb="5">
      <t>ドクジ</t>
    </rPh>
    <rPh sb="20" eb="21">
      <t>ワリ</t>
    </rPh>
    <phoneticPr fontId="9"/>
  </si>
  <si>
    <t>生活機能向上連携加算Ⅱ（１割）</t>
    <rPh sb="6" eb="8">
      <t>レンケイ</t>
    </rPh>
    <rPh sb="13" eb="14">
      <t>ワリ</t>
    </rPh>
    <phoneticPr fontId="9"/>
  </si>
  <si>
    <t>訪問型独自サービス処遇改善加算Ⅱロ1（1割）</t>
    <rPh sb="3" eb="5">
      <t>ドクジ</t>
    </rPh>
    <rPh sb="20" eb="21">
      <t>ワリ</t>
    </rPh>
    <phoneticPr fontId="9"/>
  </si>
  <si>
    <t>訪問型独自サービス処遇改善加算Ⅱロ2（2割）</t>
    <rPh sb="3" eb="5">
      <t>ドクジ</t>
    </rPh>
    <rPh sb="20" eb="21">
      <t>ワリ</t>
    </rPh>
    <phoneticPr fontId="9"/>
  </si>
  <si>
    <t>訪問型独自サービス処遇改善加算Ⅱロ3（3割）</t>
    <rPh sb="3" eb="5">
      <t>ドクジ</t>
    </rPh>
    <rPh sb="13" eb="15">
      <t>カサン</t>
    </rPh>
    <rPh sb="20" eb="21">
      <t>ワリ</t>
    </rPh>
    <phoneticPr fontId="9"/>
  </si>
  <si>
    <t>A２　訪問型サービス（独自）サービスコード表（現行相当）令和8年6月から</t>
    <rPh sb="11" eb="13">
      <t>ドクジ</t>
    </rPh>
    <rPh sb="28" eb="29">
      <t>レイ</t>
    </rPh>
    <rPh sb="29" eb="30">
      <t>ワ</t>
    </rPh>
    <rPh sb="31" eb="32">
      <t>ネン</t>
    </rPh>
    <rPh sb="33" eb="34">
      <t>ガツ</t>
    </rPh>
    <phoneticPr fontId="9"/>
  </si>
  <si>
    <t>A３　訪問型サービス（独自／定率）サービスコード表（緩和した基準によるサービス）　伊那市訪問型サービスＡ　令和8年6月から</t>
    <rPh sb="11" eb="13">
      <t>ドクジ</t>
    </rPh>
    <rPh sb="14" eb="16">
      <t>テイリツ</t>
    </rPh>
    <rPh sb="26" eb="28">
      <t>カンワ</t>
    </rPh>
    <rPh sb="30" eb="32">
      <t>キジュン</t>
    </rPh>
    <rPh sb="41" eb="44">
      <t>イナシ</t>
    </rPh>
    <rPh sb="44" eb="46">
      <t>ホウモン</t>
    </rPh>
    <rPh sb="46" eb="47">
      <t>ガタ</t>
    </rPh>
    <rPh sb="53" eb="55">
      <t>レイワ</t>
    </rPh>
    <rPh sb="56" eb="57">
      <t>ネン</t>
    </rPh>
    <rPh sb="58" eb="59">
      <t>ガツ</t>
    </rPh>
    <phoneticPr fontId="9"/>
  </si>
  <si>
    <t>訪問型独自口腔機能連携強化加算（１割）</t>
    <rPh sb="17" eb="18">
      <t>ワリ</t>
    </rPh>
    <phoneticPr fontId="1"/>
  </si>
  <si>
    <t>訪問型独自サービス処遇改善加算Ⅰ1</t>
    <rPh sb="3" eb="5">
      <t>ドクジ</t>
    </rPh>
    <phoneticPr fontId="9"/>
  </si>
  <si>
    <t>訪問型独自サービス処遇改善加算Ⅰ2</t>
    <rPh sb="3" eb="5">
      <t>ドクジ</t>
    </rPh>
    <phoneticPr fontId="9"/>
  </si>
  <si>
    <t>(１)介護職員等処遇改善加算（Ⅰ）イ　　 所定単位数の270/1000 加算</t>
    <rPh sb="7" eb="8">
      <t>トウ</t>
    </rPh>
    <rPh sb="36" eb="38">
      <t>カサン</t>
    </rPh>
    <phoneticPr fontId="9"/>
  </si>
  <si>
    <t>(３)介護職員等処遇改善加算（Ⅱ）イ　　 所定単位数の249/1000 加算</t>
    <rPh sb="7" eb="8">
      <t>トウ</t>
    </rPh>
    <rPh sb="36" eb="38">
      <t>カサン</t>
    </rPh>
    <phoneticPr fontId="9"/>
  </si>
  <si>
    <t>(４)介護職員等処遇改善加算（Ⅱ）ロ　　 所定単位数の266/1000 加算</t>
    <rPh sb="7" eb="8">
      <t>トウ</t>
    </rPh>
    <rPh sb="36" eb="38">
      <t>カサン</t>
    </rPh>
    <phoneticPr fontId="9"/>
  </si>
  <si>
    <t>(５)介護職員等処遇改善加算（Ⅲ）　　　  所定単位数の207/1000 加算</t>
    <rPh sb="7" eb="8">
      <t>トウ</t>
    </rPh>
    <rPh sb="37" eb="39">
      <t>カサン</t>
    </rPh>
    <phoneticPr fontId="9"/>
  </si>
  <si>
    <t>(６)介護職員等処遇改善加算（Ⅳ）　　　　所定単位数の170/1000 加算</t>
    <rPh sb="7" eb="8">
      <t>トウ</t>
    </rPh>
    <rPh sb="36" eb="38">
      <t>カサン</t>
    </rPh>
    <phoneticPr fontId="9"/>
  </si>
  <si>
    <t>(２)介護職員等処遇改善加算（Ⅰ）ロ　 所定単位数の287/1000 加算</t>
    <rPh sb="7" eb="8">
      <t>トウ</t>
    </rPh>
    <rPh sb="35" eb="37">
      <t>カサン</t>
    </rPh>
    <phoneticPr fontId="9"/>
  </si>
  <si>
    <t>(３)介護職員等処遇改善加算（Ⅱ）イ　 所定単位数の249/1000 加算</t>
    <rPh sb="7" eb="8">
      <t>トウ</t>
    </rPh>
    <rPh sb="35" eb="37">
      <t>カサン</t>
    </rPh>
    <phoneticPr fontId="9"/>
  </si>
  <si>
    <t>(５)介護職員等処遇改善加算（Ⅲ） 　所定単位数の207/1000 加算</t>
    <rPh sb="7" eb="8">
      <t>トウ</t>
    </rPh>
    <rPh sb="34" eb="36">
      <t>カサン</t>
    </rPh>
    <phoneticPr fontId="9"/>
  </si>
  <si>
    <t>(６)介護職員等処遇改善加算（Ⅳ） 　所定単位数の170/1000 加算</t>
    <rPh sb="7" eb="8">
      <t>トウ</t>
    </rPh>
    <rPh sb="19" eb="20">
      <t>トコロ</t>
    </rPh>
    <rPh sb="34" eb="36">
      <t>カサン</t>
    </rPh>
    <phoneticPr fontId="9"/>
  </si>
  <si>
    <t>訪問型サービスA①（緩和型・２割）</t>
    <rPh sb="0" eb="2">
      <t>ホウモン</t>
    </rPh>
    <rPh sb="2" eb="3">
      <t>ガタ</t>
    </rPh>
    <rPh sb="10" eb="12">
      <t>カンワ</t>
    </rPh>
    <rPh sb="12" eb="13">
      <t>カタ</t>
    </rPh>
    <rPh sb="15" eb="16">
      <t>ワリ</t>
    </rPh>
    <phoneticPr fontId="9"/>
  </si>
  <si>
    <t>訪問型サービスA②（緩和型・２割）</t>
    <rPh sb="0" eb="2">
      <t>ホウモン</t>
    </rPh>
    <rPh sb="2" eb="3">
      <t>ガタ</t>
    </rPh>
    <rPh sb="10" eb="12">
      <t>カンワ</t>
    </rPh>
    <rPh sb="12" eb="13">
      <t>カタ</t>
    </rPh>
    <rPh sb="15" eb="16">
      <t>ワリ</t>
    </rPh>
    <phoneticPr fontId="9"/>
  </si>
  <si>
    <t>訪問型サービスA②（緩和型・３割）</t>
    <rPh sb="0" eb="2">
      <t>ホウモン</t>
    </rPh>
    <rPh sb="2" eb="3">
      <t>ガタ</t>
    </rPh>
    <rPh sb="10" eb="12">
      <t>カンワ</t>
    </rPh>
    <rPh sb="12" eb="13">
      <t>カタ</t>
    </rPh>
    <rPh sb="15" eb="16">
      <t>ワリ</t>
    </rPh>
    <phoneticPr fontId="9"/>
  </si>
  <si>
    <t>特別地域加算（１割）</t>
    <rPh sb="0" eb="2">
      <t>トクベツ</t>
    </rPh>
    <rPh sb="2" eb="4">
      <t>チイキ</t>
    </rPh>
    <rPh sb="4" eb="6">
      <t>カサン</t>
    </rPh>
    <rPh sb="8" eb="9">
      <t>ワリ</t>
    </rPh>
    <phoneticPr fontId="9"/>
  </si>
  <si>
    <t>特別地域加算（２割）</t>
    <rPh sb="0" eb="2">
      <t>トクベツ</t>
    </rPh>
    <rPh sb="2" eb="4">
      <t>チイキ</t>
    </rPh>
    <rPh sb="4" eb="6">
      <t>カサン</t>
    </rPh>
    <rPh sb="8" eb="9">
      <t>ワリ</t>
    </rPh>
    <phoneticPr fontId="9"/>
  </si>
  <si>
    <t>特別地域加算（３割）</t>
    <rPh sb="0" eb="2">
      <t>トクベツ</t>
    </rPh>
    <rPh sb="2" eb="4">
      <t>チイキ</t>
    </rPh>
    <rPh sb="4" eb="6">
      <t>カサン</t>
    </rPh>
    <rPh sb="8" eb="9">
      <t>ワリ</t>
    </rPh>
    <phoneticPr fontId="9"/>
  </si>
  <si>
    <t>訪問型独自サービス小規模事業所加算（３割）</t>
    <rPh sb="3" eb="5">
      <t>ドクジ</t>
    </rPh>
    <rPh sb="9" eb="12">
      <t>ショウキボ</t>
    </rPh>
    <rPh sb="19" eb="20">
      <t>ワリ</t>
    </rPh>
    <phoneticPr fontId="9"/>
  </si>
  <si>
    <t>訪問型独自サービス初回加算（１割）</t>
    <rPh sb="15" eb="16">
      <t>ワリ</t>
    </rPh>
    <phoneticPr fontId="9"/>
  </si>
  <si>
    <t>訪問型独自サービス初回加算（２割）</t>
    <rPh sb="15" eb="16">
      <t>ワリ</t>
    </rPh>
    <phoneticPr fontId="9"/>
  </si>
  <si>
    <t>訪問型独自サービス初回加算（３割）</t>
    <rPh sb="15" eb="16">
      <t>ワリ</t>
    </rPh>
    <phoneticPr fontId="9"/>
  </si>
  <si>
    <t>生活機能向上連携加算Ⅰ（１割）</t>
    <rPh sb="6" eb="8">
      <t>レンケイ</t>
    </rPh>
    <rPh sb="13" eb="14">
      <t>ワリ</t>
    </rPh>
    <phoneticPr fontId="9"/>
  </si>
  <si>
    <t>生活機能向上連携加算Ⅰ（２割）</t>
    <rPh sb="6" eb="8">
      <t>レンケイ</t>
    </rPh>
    <rPh sb="13" eb="14">
      <t>ワリ</t>
    </rPh>
    <phoneticPr fontId="9"/>
  </si>
  <si>
    <t>生活機能向上連携加算Ⅰ（３割）</t>
    <rPh sb="6" eb="8">
      <t>レンケイ</t>
    </rPh>
    <rPh sb="13" eb="14">
      <t>ワリ</t>
    </rPh>
    <phoneticPr fontId="9"/>
  </si>
  <si>
    <t>生活機能向上連携加算Ⅱ（３割）</t>
    <rPh sb="6" eb="8">
      <t>レンケイ</t>
    </rPh>
    <rPh sb="13" eb="14">
      <t>ワリ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</si>
</sst>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6"/>
      <color auto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trike/>
      <sz val="11"/>
      <color theme="1"/>
      <name val="ＭＳ Ｐゴシック"/>
      <family val="3"/>
    </font>
    <font>
      <u val="double"/>
      <sz val="11"/>
      <color theme="1"/>
      <name val="ＭＳ Ｐゴシック"/>
      <family val="3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0" borderId="13" xfId="0" applyFont="1" applyFill="1" applyBorder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4" borderId="12" xfId="0" applyFont="1" applyFill="1" applyBorder="1" applyAlignment="1">
      <alignment horizontal="left" vertical="center"/>
    </xf>
    <xf numFmtId="38" fontId="2" fillId="2" borderId="1" xfId="1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7" fillId="0" borderId="1" xfId="1" applyFont="1" applyFill="1" applyBorder="1">
      <alignment vertical="center"/>
    </xf>
    <xf numFmtId="38" fontId="2" fillId="3" borderId="1" xfId="1" applyFont="1" applyFill="1" applyBorder="1">
      <alignment vertical="center"/>
    </xf>
    <xf numFmtId="38" fontId="2" fillId="3" borderId="1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4" borderId="1" xfId="1" applyFont="1" applyFill="1" applyBorder="1">
      <alignment vertical="center"/>
    </xf>
    <xf numFmtId="38" fontId="2" fillId="0" borderId="0" xfId="1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6" fontId="2" fillId="0" borderId="0" xfId="0" applyNumberFormat="1" applyFont="1">
      <alignment vertical="center"/>
    </xf>
    <xf numFmtId="176" fontId="2" fillId="3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 shrinkToFit="1"/>
    </xf>
    <xf numFmtId="0" fontId="6" fillId="4" borderId="6" xfId="0" applyFont="1" applyFill="1" applyBorder="1" applyAlignment="1">
      <alignment horizontal="left" vertical="center" shrinkToFit="1"/>
    </xf>
    <xf numFmtId="0" fontId="6" fillId="4" borderId="7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6" fillId="4" borderId="11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center" vertical="center"/>
    </xf>
    <xf numFmtId="38" fontId="2" fillId="0" borderId="8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38" fontId="2" fillId="4" borderId="8" xfId="1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4" borderId="11" xfId="1" applyFont="1" applyFill="1" applyBorder="1" applyAlignment="1">
      <alignment horizontal="center" vertical="center"/>
    </xf>
    <xf numFmtId="38" fontId="2" fillId="4" borderId="12" xfId="1" applyFont="1" applyFill="1" applyBorder="1" applyAlignment="1">
      <alignment horizontal="center" vertical="center"/>
    </xf>
    <xf numFmtId="9" fontId="2" fillId="0" borderId="12" xfId="0" applyNumberFormat="1" applyFont="1" applyFill="1" applyBorder="1" applyAlignment="1">
      <alignment vertical="center"/>
    </xf>
    <xf numFmtId="9" fontId="2" fillId="4" borderId="12" xfId="0" applyNumberFormat="1" applyFont="1" applyFill="1" applyBorder="1" applyAlignment="1">
      <alignment vertical="center"/>
    </xf>
    <xf numFmtId="9" fontId="2" fillId="0" borderId="0" xfId="0" applyNumberFormat="1" applyFont="1" applyFill="1" applyBorder="1" applyAlignment="1">
      <alignment vertical="center"/>
    </xf>
    <xf numFmtId="9" fontId="2" fillId="3" borderId="0" xfId="0" applyNumberFormat="1" applyFont="1" applyFill="1" applyBorder="1" applyAlignment="1">
      <alignment vertical="center"/>
    </xf>
    <xf numFmtId="38" fontId="2" fillId="4" borderId="1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3" borderId="0" xfId="1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57"/>
  <sheetViews>
    <sheetView tabSelected="1" zoomScale="75" zoomScaleNormal="75" workbookViewId="0">
      <selection activeCell="M5" sqref="M5"/>
    </sheetView>
  </sheetViews>
  <sheetFormatPr defaultRowHeight="13.5"/>
  <cols>
    <col min="1" max="1" width="6.375" style="1" customWidth="1"/>
    <col min="2" max="2" width="8.875" style="1" customWidth="1"/>
    <col min="3" max="3" width="36.125" style="2" customWidth="1"/>
    <col min="4" max="4" width="13.625" style="2" customWidth="1"/>
    <col min="5" max="5" width="23.625" style="2" customWidth="1"/>
    <col min="6" max="6" width="42.875" style="2" customWidth="1"/>
    <col min="7" max="7" width="33.5" style="2" customWidth="1"/>
    <col min="8" max="8" width="12.25" style="3" customWidth="1"/>
    <col min="9" max="9" width="11.875" style="1" customWidth="1"/>
    <col min="10" max="10" width="2.625" style="2" customWidth="1"/>
    <col min="11" max="256" width="9" style="2" customWidth="1"/>
    <col min="257" max="257" width="6.375" style="2" customWidth="1"/>
    <col min="258" max="258" width="8.875" style="2" customWidth="1"/>
    <col min="259" max="259" width="36.125" style="2" customWidth="1"/>
    <col min="260" max="260" width="13.625" style="2" customWidth="1"/>
    <col min="261" max="261" width="23.625" style="2" customWidth="1"/>
    <col min="262" max="262" width="42.875" style="2" customWidth="1"/>
    <col min="263" max="263" width="30.875" style="2" customWidth="1"/>
    <col min="264" max="264" width="12.25" style="2" customWidth="1"/>
    <col min="265" max="265" width="11.875" style="2" customWidth="1"/>
    <col min="266" max="266" width="2.625" style="2" customWidth="1"/>
    <col min="267" max="512" width="9" style="2" customWidth="1"/>
    <col min="513" max="513" width="6.375" style="2" customWidth="1"/>
    <col min="514" max="514" width="8.875" style="2" customWidth="1"/>
    <col min="515" max="515" width="36.125" style="2" customWidth="1"/>
    <col min="516" max="516" width="13.625" style="2" customWidth="1"/>
    <col min="517" max="517" width="23.625" style="2" customWidth="1"/>
    <col min="518" max="518" width="42.875" style="2" customWidth="1"/>
    <col min="519" max="519" width="30.875" style="2" customWidth="1"/>
    <col min="520" max="520" width="12.25" style="2" customWidth="1"/>
    <col min="521" max="521" width="11.875" style="2" customWidth="1"/>
    <col min="522" max="522" width="2.625" style="2" customWidth="1"/>
    <col min="523" max="768" width="9" style="2" customWidth="1"/>
    <col min="769" max="769" width="6.375" style="2" customWidth="1"/>
    <col min="770" max="770" width="8.875" style="2" customWidth="1"/>
    <col min="771" max="771" width="36.125" style="2" customWidth="1"/>
    <col min="772" max="772" width="13.625" style="2" customWidth="1"/>
    <col min="773" max="773" width="23.625" style="2" customWidth="1"/>
    <col min="774" max="774" width="42.875" style="2" customWidth="1"/>
    <col min="775" max="775" width="30.875" style="2" customWidth="1"/>
    <col min="776" max="776" width="12.25" style="2" customWidth="1"/>
    <col min="777" max="777" width="11.875" style="2" customWidth="1"/>
    <col min="778" max="778" width="2.625" style="2" customWidth="1"/>
    <col min="779" max="1024" width="9" style="2" customWidth="1"/>
    <col min="1025" max="1025" width="6.375" style="2" customWidth="1"/>
    <col min="1026" max="1026" width="8.875" style="2" customWidth="1"/>
    <col min="1027" max="1027" width="36.125" style="2" customWidth="1"/>
    <col min="1028" max="1028" width="13.625" style="2" customWidth="1"/>
    <col min="1029" max="1029" width="23.625" style="2" customWidth="1"/>
    <col min="1030" max="1030" width="42.875" style="2" customWidth="1"/>
    <col min="1031" max="1031" width="30.875" style="2" customWidth="1"/>
    <col min="1032" max="1032" width="12.25" style="2" customWidth="1"/>
    <col min="1033" max="1033" width="11.875" style="2" customWidth="1"/>
    <col min="1034" max="1034" width="2.625" style="2" customWidth="1"/>
    <col min="1035" max="1280" width="9" style="2" customWidth="1"/>
    <col min="1281" max="1281" width="6.375" style="2" customWidth="1"/>
    <col min="1282" max="1282" width="8.875" style="2" customWidth="1"/>
    <col min="1283" max="1283" width="36.125" style="2" customWidth="1"/>
    <col min="1284" max="1284" width="13.625" style="2" customWidth="1"/>
    <col min="1285" max="1285" width="23.625" style="2" customWidth="1"/>
    <col min="1286" max="1286" width="42.875" style="2" customWidth="1"/>
    <col min="1287" max="1287" width="30.875" style="2" customWidth="1"/>
    <col min="1288" max="1288" width="12.25" style="2" customWidth="1"/>
    <col min="1289" max="1289" width="11.875" style="2" customWidth="1"/>
    <col min="1290" max="1290" width="2.625" style="2" customWidth="1"/>
    <col min="1291" max="1536" width="9" style="2" customWidth="1"/>
    <col min="1537" max="1537" width="6.375" style="2" customWidth="1"/>
    <col min="1538" max="1538" width="8.875" style="2" customWidth="1"/>
    <col min="1539" max="1539" width="36.125" style="2" customWidth="1"/>
    <col min="1540" max="1540" width="13.625" style="2" customWidth="1"/>
    <col min="1541" max="1541" width="23.625" style="2" customWidth="1"/>
    <col min="1542" max="1542" width="42.875" style="2" customWidth="1"/>
    <col min="1543" max="1543" width="30.875" style="2" customWidth="1"/>
    <col min="1544" max="1544" width="12.25" style="2" customWidth="1"/>
    <col min="1545" max="1545" width="11.875" style="2" customWidth="1"/>
    <col min="1546" max="1546" width="2.625" style="2" customWidth="1"/>
    <col min="1547" max="1792" width="9" style="2" customWidth="1"/>
    <col min="1793" max="1793" width="6.375" style="2" customWidth="1"/>
    <col min="1794" max="1794" width="8.875" style="2" customWidth="1"/>
    <col min="1795" max="1795" width="36.125" style="2" customWidth="1"/>
    <col min="1796" max="1796" width="13.625" style="2" customWidth="1"/>
    <col min="1797" max="1797" width="23.625" style="2" customWidth="1"/>
    <col min="1798" max="1798" width="42.875" style="2" customWidth="1"/>
    <col min="1799" max="1799" width="30.875" style="2" customWidth="1"/>
    <col min="1800" max="1800" width="12.25" style="2" customWidth="1"/>
    <col min="1801" max="1801" width="11.875" style="2" customWidth="1"/>
    <col min="1802" max="1802" width="2.625" style="2" customWidth="1"/>
    <col min="1803" max="2048" width="9" style="2" customWidth="1"/>
    <col min="2049" max="2049" width="6.375" style="2" customWidth="1"/>
    <col min="2050" max="2050" width="8.875" style="2" customWidth="1"/>
    <col min="2051" max="2051" width="36.125" style="2" customWidth="1"/>
    <col min="2052" max="2052" width="13.625" style="2" customWidth="1"/>
    <col min="2053" max="2053" width="23.625" style="2" customWidth="1"/>
    <col min="2054" max="2054" width="42.875" style="2" customWidth="1"/>
    <col min="2055" max="2055" width="30.875" style="2" customWidth="1"/>
    <col min="2056" max="2056" width="12.25" style="2" customWidth="1"/>
    <col min="2057" max="2057" width="11.875" style="2" customWidth="1"/>
    <col min="2058" max="2058" width="2.625" style="2" customWidth="1"/>
    <col min="2059" max="2304" width="9" style="2" customWidth="1"/>
    <col min="2305" max="2305" width="6.375" style="2" customWidth="1"/>
    <col min="2306" max="2306" width="8.875" style="2" customWidth="1"/>
    <col min="2307" max="2307" width="36.125" style="2" customWidth="1"/>
    <col min="2308" max="2308" width="13.625" style="2" customWidth="1"/>
    <col min="2309" max="2309" width="23.625" style="2" customWidth="1"/>
    <col min="2310" max="2310" width="42.875" style="2" customWidth="1"/>
    <col min="2311" max="2311" width="30.875" style="2" customWidth="1"/>
    <col min="2312" max="2312" width="12.25" style="2" customWidth="1"/>
    <col min="2313" max="2313" width="11.875" style="2" customWidth="1"/>
    <col min="2314" max="2314" width="2.625" style="2" customWidth="1"/>
    <col min="2315" max="2560" width="9" style="2" customWidth="1"/>
    <col min="2561" max="2561" width="6.375" style="2" customWidth="1"/>
    <col min="2562" max="2562" width="8.875" style="2" customWidth="1"/>
    <col min="2563" max="2563" width="36.125" style="2" customWidth="1"/>
    <col min="2564" max="2564" width="13.625" style="2" customWidth="1"/>
    <col min="2565" max="2565" width="23.625" style="2" customWidth="1"/>
    <col min="2566" max="2566" width="42.875" style="2" customWidth="1"/>
    <col min="2567" max="2567" width="30.875" style="2" customWidth="1"/>
    <col min="2568" max="2568" width="12.25" style="2" customWidth="1"/>
    <col min="2569" max="2569" width="11.875" style="2" customWidth="1"/>
    <col min="2570" max="2570" width="2.625" style="2" customWidth="1"/>
    <col min="2571" max="2816" width="9" style="2" customWidth="1"/>
    <col min="2817" max="2817" width="6.375" style="2" customWidth="1"/>
    <col min="2818" max="2818" width="8.875" style="2" customWidth="1"/>
    <col min="2819" max="2819" width="36.125" style="2" customWidth="1"/>
    <col min="2820" max="2820" width="13.625" style="2" customWidth="1"/>
    <col min="2821" max="2821" width="23.625" style="2" customWidth="1"/>
    <col min="2822" max="2822" width="42.875" style="2" customWidth="1"/>
    <col min="2823" max="2823" width="30.875" style="2" customWidth="1"/>
    <col min="2824" max="2824" width="12.25" style="2" customWidth="1"/>
    <col min="2825" max="2825" width="11.875" style="2" customWidth="1"/>
    <col min="2826" max="2826" width="2.625" style="2" customWidth="1"/>
    <col min="2827" max="3072" width="9" style="2" customWidth="1"/>
    <col min="3073" max="3073" width="6.375" style="2" customWidth="1"/>
    <col min="3074" max="3074" width="8.875" style="2" customWidth="1"/>
    <col min="3075" max="3075" width="36.125" style="2" customWidth="1"/>
    <col min="3076" max="3076" width="13.625" style="2" customWidth="1"/>
    <col min="3077" max="3077" width="23.625" style="2" customWidth="1"/>
    <col min="3078" max="3078" width="42.875" style="2" customWidth="1"/>
    <col min="3079" max="3079" width="30.875" style="2" customWidth="1"/>
    <col min="3080" max="3080" width="12.25" style="2" customWidth="1"/>
    <col min="3081" max="3081" width="11.875" style="2" customWidth="1"/>
    <col min="3082" max="3082" width="2.625" style="2" customWidth="1"/>
    <col min="3083" max="3328" width="9" style="2" customWidth="1"/>
    <col min="3329" max="3329" width="6.375" style="2" customWidth="1"/>
    <col min="3330" max="3330" width="8.875" style="2" customWidth="1"/>
    <col min="3331" max="3331" width="36.125" style="2" customWidth="1"/>
    <col min="3332" max="3332" width="13.625" style="2" customWidth="1"/>
    <col min="3333" max="3333" width="23.625" style="2" customWidth="1"/>
    <col min="3334" max="3334" width="42.875" style="2" customWidth="1"/>
    <col min="3335" max="3335" width="30.875" style="2" customWidth="1"/>
    <col min="3336" max="3336" width="12.25" style="2" customWidth="1"/>
    <col min="3337" max="3337" width="11.875" style="2" customWidth="1"/>
    <col min="3338" max="3338" width="2.625" style="2" customWidth="1"/>
    <col min="3339" max="3584" width="9" style="2" customWidth="1"/>
    <col min="3585" max="3585" width="6.375" style="2" customWidth="1"/>
    <col min="3586" max="3586" width="8.875" style="2" customWidth="1"/>
    <col min="3587" max="3587" width="36.125" style="2" customWidth="1"/>
    <col min="3588" max="3588" width="13.625" style="2" customWidth="1"/>
    <col min="3589" max="3589" width="23.625" style="2" customWidth="1"/>
    <col min="3590" max="3590" width="42.875" style="2" customWidth="1"/>
    <col min="3591" max="3591" width="30.875" style="2" customWidth="1"/>
    <col min="3592" max="3592" width="12.25" style="2" customWidth="1"/>
    <col min="3593" max="3593" width="11.875" style="2" customWidth="1"/>
    <col min="3594" max="3594" width="2.625" style="2" customWidth="1"/>
    <col min="3595" max="3840" width="9" style="2" customWidth="1"/>
    <col min="3841" max="3841" width="6.375" style="2" customWidth="1"/>
    <col min="3842" max="3842" width="8.875" style="2" customWidth="1"/>
    <col min="3843" max="3843" width="36.125" style="2" customWidth="1"/>
    <col min="3844" max="3844" width="13.625" style="2" customWidth="1"/>
    <col min="3845" max="3845" width="23.625" style="2" customWidth="1"/>
    <col min="3846" max="3846" width="42.875" style="2" customWidth="1"/>
    <col min="3847" max="3847" width="30.875" style="2" customWidth="1"/>
    <col min="3848" max="3848" width="12.25" style="2" customWidth="1"/>
    <col min="3849" max="3849" width="11.875" style="2" customWidth="1"/>
    <col min="3850" max="3850" width="2.625" style="2" customWidth="1"/>
    <col min="3851" max="4096" width="9" style="2" customWidth="1"/>
    <col min="4097" max="4097" width="6.375" style="2" customWidth="1"/>
    <col min="4098" max="4098" width="8.875" style="2" customWidth="1"/>
    <col min="4099" max="4099" width="36.125" style="2" customWidth="1"/>
    <col min="4100" max="4100" width="13.625" style="2" customWidth="1"/>
    <col min="4101" max="4101" width="23.625" style="2" customWidth="1"/>
    <col min="4102" max="4102" width="42.875" style="2" customWidth="1"/>
    <col min="4103" max="4103" width="30.875" style="2" customWidth="1"/>
    <col min="4104" max="4104" width="12.25" style="2" customWidth="1"/>
    <col min="4105" max="4105" width="11.875" style="2" customWidth="1"/>
    <col min="4106" max="4106" width="2.625" style="2" customWidth="1"/>
    <col min="4107" max="4352" width="9" style="2" customWidth="1"/>
    <col min="4353" max="4353" width="6.375" style="2" customWidth="1"/>
    <col min="4354" max="4354" width="8.875" style="2" customWidth="1"/>
    <col min="4355" max="4355" width="36.125" style="2" customWidth="1"/>
    <col min="4356" max="4356" width="13.625" style="2" customWidth="1"/>
    <col min="4357" max="4357" width="23.625" style="2" customWidth="1"/>
    <col min="4358" max="4358" width="42.875" style="2" customWidth="1"/>
    <col min="4359" max="4359" width="30.875" style="2" customWidth="1"/>
    <col min="4360" max="4360" width="12.25" style="2" customWidth="1"/>
    <col min="4361" max="4361" width="11.875" style="2" customWidth="1"/>
    <col min="4362" max="4362" width="2.625" style="2" customWidth="1"/>
    <col min="4363" max="4608" width="9" style="2" customWidth="1"/>
    <col min="4609" max="4609" width="6.375" style="2" customWidth="1"/>
    <col min="4610" max="4610" width="8.875" style="2" customWidth="1"/>
    <col min="4611" max="4611" width="36.125" style="2" customWidth="1"/>
    <col min="4612" max="4612" width="13.625" style="2" customWidth="1"/>
    <col min="4613" max="4613" width="23.625" style="2" customWidth="1"/>
    <col min="4614" max="4614" width="42.875" style="2" customWidth="1"/>
    <col min="4615" max="4615" width="30.875" style="2" customWidth="1"/>
    <col min="4616" max="4616" width="12.25" style="2" customWidth="1"/>
    <col min="4617" max="4617" width="11.875" style="2" customWidth="1"/>
    <col min="4618" max="4618" width="2.625" style="2" customWidth="1"/>
    <col min="4619" max="4864" width="9" style="2" customWidth="1"/>
    <col min="4865" max="4865" width="6.375" style="2" customWidth="1"/>
    <col min="4866" max="4866" width="8.875" style="2" customWidth="1"/>
    <col min="4867" max="4867" width="36.125" style="2" customWidth="1"/>
    <col min="4868" max="4868" width="13.625" style="2" customWidth="1"/>
    <col min="4869" max="4869" width="23.625" style="2" customWidth="1"/>
    <col min="4870" max="4870" width="42.875" style="2" customWidth="1"/>
    <col min="4871" max="4871" width="30.875" style="2" customWidth="1"/>
    <col min="4872" max="4872" width="12.25" style="2" customWidth="1"/>
    <col min="4873" max="4873" width="11.875" style="2" customWidth="1"/>
    <col min="4874" max="4874" width="2.625" style="2" customWidth="1"/>
    <col min="4875" max="5120" width="9" style="2" customWidth="1"/>
    <col min="5121" max="5121" width="6.375" style="2" customWidth="1"/>
    <col min="5122" max="5122" width="8.875" style="2" customWidth="1"/>
    <col min="5123" max="5123" width="36.125" style="2" customWidth="1"/>
    <col min="5124" max="5124" width="13.625" style="2" customWidth="1"/>
    <col min="5125" max="5125" width="23.625" style="2" customWidth="1"/>
    <col min="5126" max="5126" width="42.875" style="2" customWidth="1"/>
    <col min="5127" max="5127" width="30.875" style="2" customWidth="1"/>
    <col min="5128" max="5128" width="12.25" style="2" customWidth="1"/>
    <col min="5129" max="5129" width="11.875" style="2" customWidth="1"/>
    <col min="5130" max="5130" width="2.625" style="2" customWidth="1"/>
    <col min="5131" max="5376" width="9" style="2" customWidth="1"/>
    <col min="5377" max="5377" width="6.375" style="2" customWidth="1"/>
    <col min="5378" max="5378" width="8.875" style="2" customWidth="1"/>
    <col min="5379" max="5379" width="36.125" style="2" customWidth="1"/>
    <col min="5380" max="5380" width="13.625" style="2" customWidth="1"/>
    <col min="5381" max="5381" width="23.625" style="2" customWidth="1"/>
    <col min="5382" max="5382" width="42.875" style="2" customWidth="1"/>
    <col min="5383" max="5383" width="30.875" style="2" customWidth="1"/>
    <col min="5384" max="5384" width="12.25" style="2" customWidth="1"/>
    <col min="5385" max="5385" width="11.875" style="2" customWidth="1"/>
    <col min="5386" max="5386" width="2.625" style="2" customWidth="1"/>
    <col min="5387" max="5632" width="9" style="2" customWidth="1"/>
    <col min="5633" max="5633" width="6.375" style="2" customWidth="1"/>
    <col min="5634" max="5634" width="8.875" style="2" customWidth="1"/>
    <col min="5635" max="5635" width="36.125" style="2" customWidth="1"/>
    <col min="5636" max="5636" width="13.625" style="2" customWidth="1"/>
    <col min="5637" max="5637" width="23.625" style="2" customWidth="1"/>
    <col min="5638" max="5638" width="42.875" style="2" customWidth="1"/>
    <col min="5639" max="5639" width="30.875" style="2" customWidth="1"/>
    <col min="5640" max="5640" width="12.25" style="2" customWidth="1"/>
    <col min="5641" max="5641" width="11.875" style="2" customWidth="1"/>
    <col min="5642" max="5642" width="2.625" style="2" customWidth="1"/>
    <col min="5643" max="5888" width="9" style="2" customWidth="1"/>
    <col min="5889" max="5889" width="6.375" style="2" customWidth="1"/>
    <col min="5890" max="5890" width="8.875" style="2" customWidth="1"/>
    <col min="5891" max="5891" width="36.125" style="2" customWidth="1"/>
    <col min="5892" max="5892" width="13.625" style="2" customWidth="1"/>
    <col min="5893" max="5893" width="23.625" style="2" customWidth="1"/>
    <col min="5894" max="5894" width="42.875" style="2" customWidth="1"/>
    <col min="5895" max="5895" width="30.875" style="2" customWidth="1"/>
    <col min="5896" max="5896" width="12.25" style="2" customWidth="1"/>
    <col min="5897" max="5897" width="11.875" style="2" customWidth="1"/>
    <col min="5898" max="5898" width="2.625" style="2" customWidth="1"/>
    <col min="5899" max="6144" width="9" style="2" customWidth="1"/>
    <col min="6145" max="6145" width="6.375" style="2" customWidth="1"/>
    <col min="6146" max="6146" width="8.875" style="2" customWidth="1"/>
    <col min="6147" max="6147" width="36.125" style="2" customWidth="1"/>
    <col min="6148" max="6148" width="13.625" style="2" customWidth="1"/>
    <col min="6149" max="6149" width="23.625" style="2" customWidth="1"/>
    <col min="6150" max="6150" width="42.875" style="2" customWidth="1"/>
    <col min="6151" max="6151" width="30.875" style="2" customWidth="1"/>
    <col min="6152" max="6152" width="12.25" style="2" customWidth="1"/>
    <col min="6153" max="6153" width="11.875" style="2" customWidth="1"/>
    <col min="6154" max="6154" width="2.625" style="2" customWidth="1"/>
    <col min="6155" max="6400" width="9" style="2" customWidth="1"/>
    <col min="6401" max="6401" width="6.375" style="2" customWidth="1"/>
    <col min="6402" max="6402" width="8.875" style="2" customWidth="1"/>
    <col min="6403" max="6403" width="36.125" style="2" customWidth="1"/>
    <col min="6404" max="6404" width="13.625" style="2" customWidth="1"/>
    <col min="6405" max="6405" width="23.625" style="2" customWidth="1"/>
    <col min="6406" max="6406" width="42.875" style="2" customWidth="1"/>
    <col min="6407" max="6407" width="30.875" style="2" customWidth="1"/>
    <col min="6408" max="6408" width="12.25" style="2" customWidth="1"/>
    <col min="6409" max="6409" width="11.875" style="2" customWidth="1"/>
    <col min="6410" max="6410" width="2.625" style="2" customWidth="1"/>
    <col min="6411" max="6656" width="9" style="2" customWidth="1"/>
    <col min="6657" max="6657" width="6.375" style="2" customWidth="1"/>
    <col min="6658" max="6658" width="8.875" style="2" customWidth="1"/>
    <col min="6659" max="6659" width="36.125" style="2" customWidth="1"/>
    <col min="6660" max="6660" width="13.625" style="2" customWidth="1"/>
    <col min="6661" max="6661" width="23.625" style="2" customWidth="1"/>
    <col min="6662" max="6662" width="42.875" style="2" customWidth="1"/>
    <col min="6663" max="6663" width="30.875" style="2" customWidth="1"/>
    <col min="6664" max="6664" width="12.25" style="2" customWidth="1"/>
    <col min="6665" max="6665" width="11.875" style="2" customWidth="1"/>
    <col min="6666" max="6666" width="2.625" style="2" customWidth="1"/>
    <col min="6667" max="6912" width="9" style="2" customWidth="1"/>
    <col min="6913" max="6913" width="6.375" style="2" customWidth="1"/>
    <col min="6914" max="6914" width="8.875" style="2" customWidth="1"/>
    <col min="6915" max="6915" width="36.125" style="2" customWidth="1"/>
    <col min="6916" max="6916" width="13.625" style="2" customWidth="1"/>
    <col min="6917" max="6917" width="23.625" style="2" customWidth="1"/>
    <col min="6918" max="6918" width="42.875" style="2" customWidth="1"/>
    <col min="6919" max="6919" width="30.875" style="2" customWidth="1"/>
    <col min="6920" max="6920" width="12.25" style="2" customWidth="1"/>
    <col min="6921" max="6921" width="11.875" style="2" customWidth="1"/>
    <col min="6922" max="6922" width="2.625" style="2" customWidth="1"/>
    <col min="6923" max="7168" width="9" style="2" customWidth="1"/>
    <col min="7169" max="7169" width="6.375" style="2" customWidth="1"/>
    <col min="7170" max="7170" width="8.875" style="2" customWidth="1"/>
    <col min="7171" max="7171" width="36.125" style="2" customWidth="1"/>
    <col min="7172" max="7172" width="13.625" style="2" customWidth="1"/>
    <col min="7173" max="7173" width="23.625" style="2" customWidth="1"/>
    <col min="7174" max="7174" width="42.875" style="2" customWidth="1"/>
    <col min="7175" max="7175" width="30.875" style="2" customWidth="1"/>
    <col min="7176" max="7176" width="12.25" style="2" customWidth="1"/>
    <col min="7177" max="7177" width="11.875" style="2" customWidth="1"/>
    <col min="7178" max="7178" width="2.625" style="2" customWidth="1"/>
    <col min="7179" max="7424" width="9" style="2" customWidth="1"/>
    <col min="7425" max="7425" width="6.375" style="2" customWidth="1"/>
    <col min="7426" max="7426" width="8.875" style="2" customWidth="1"/>
    <col min="7427" max="7427" width="36.125" style="2" customWidth="1"/>
    <col min="7428" max="7428" width="13.625" style="2" customWidth="1"/>
    <col min="7429" max="7429" width="23.625" style="2" customWidth="1"/>
    <col min="7430" max="7430" width="42.875" style="2" customWidth="1"/>
    <col min="7431" max="7431" width="30.875" style="2" customWidth="1"/>
    <col min="7432" max="7432" width="12.25" style="2" customWidth="1"/>
    <col min="7433" max="7433" width="11.875" style="2" customWidth="1"/>
    <col min="7434" max="7434" width="2.625" style="2" customWidth="1"/>
    <col min="7435" max="7680" width="9" style="2" customWidth="1"/>
    <col min="7681" max="7681" width="6.375" style="2" customWidth="1"/>
    <col min="7682" max="7682" width="8.875" style="2" customWidth="1"/>
    <col min="7683" max="7683" width="36.125" style="2" customWidth="1"/>
    <col min="7684" max="7684" width="13.625" style="2" customWidth="1"/>
    <col min="7685" max="7685" width="23.625" style="2" customWidth="1"/>
    <col min="7686" max="7686" width="42.875" style="2" customWidth="1"/>
    <col min="7687" max="7687" width="30.875" style="2" customWidth="1"/>
    <col min="7688" max="7688" width="12.25" style="2" customWidth="1"/>
    <col min="7689" max="7689" width="11.875" style="2" customWidth="1"/>
    <col min="7690" max="7690" width="2.625" style="2" customWidth="1"/>
    <col min="7691" max="7936" width="9" style="2" customWidth="1"/>
    <col min="7937" max="7937" width="6.375" style="2" customWidth="1"/>
    <col min="7938" max="7938" width="8.875" style="2" customWidth="1"/>
    <col min="7939" max="7939" width="36.125" style="2" customWidth="1"/>
    <col min="7940" max="7940" width="13.625" style="2" customWidth="1"/>
    <col min="7941" max="7941" width="23.625" style="2" customWidth="1"/>
    <col min="7942" max="7942" width="42.875" style="2" customWidth="1"/>
    <col min="7943" max="7943" width="30.875" style="2" customWidth="1"/>
    <col min="7944" max="7944" width="12.25" style="2" customWidth="1"/>
    <col min="7945" max="7945" width="11.875" style="2" customWidth="1"/>
    <col min="7946" max="7946" width="2.625" style="2" customWidth="1"/>
    <col min="7947" max="8192" width="9" style="2" customWidth="1"/>
    <col min="8193" max="8193" width="6.375" style="2" customWidth="1"/>
    <col min="8194" max="8194" width="8.875" style="2" customWidth="1"/>
    <col min="8195" max="8195" width="36.125" style="2" customWidth="1"/>
    <col min="8196" max="8196" width="13.625" style="2" customWidth="1"/>
    <col min="8197" max="8197" width="23.625" style="2" customWidth="1"/>
    <col min="8198" max="8198" width="42.875" style="2" customWidth="1"/>
    <col min="8199" max="8199" width="30.875" style="2" customWidth="1"/>
    <col min="8200" max="8200" width="12.25" style="2" customWidth="1"/>
    <col min="8201" max="8201" width="11.875" style="2" customWidth="1"/>
    <col min="8202" max="8202" width="2.625" style="2" customWidth="1"/>
    <col min="8203" max="8448" width="9" style="2" customWidth="1"/>
    <col min="8449" max="8449" width="6.375" style="2" customWidth="1"/>
    <col min="8450" max="8450" width="8.875" style="2" customWidth="1"/>
    <col min="8451" max="8451" width="36.125" style="2" customWidth="1"/>
    <col min="8452" max="8452" width="13.625" style="2" customWidth="1"/>
    <col min="8453" max="8453" width="23.625" style="2" customWidth="1"/>
    <col min="8454" max="8454" width="42.875" style="2" customWidth="1"/>
    <col min="8455" max="8455" width="30.875" style="2" customWidth="1"/>
    <col min="8456" max="8456" width="12.25" style="2" customWidth="1"/>
    <col min="8457" max="8457" width="11.875" style="2" customWidth="1"/>
    <col min="8458" max="8458" width="2.625" style="2" customWidth="1"/>
    <col min="8459" max="8704" width="9" style="2" customWidth="1"/>
    <col min="8705" max="8705" width="6.375" style="2" customWidth="1"/>
    <col min="8706" max="8706" width="8.875" style="2" customWidth="1"/>
    <col min="8707" max="8707" width="36.125" style="2" customWidth="1"/>
    <col min="8708" max="8708" width="13.625" style="2" customWidth="1"/>
    <col min="8709" max="8709" width="23.625" style="2" customWidth="1"/>
    <col min="8710" max="8710" width="42.875" style="2" customWidth="1"/>
    <col min="8711" max="8711" width="30.875" style="2" customWidth="1"/>
    <col min="8712" max="8712" width="12.25" style="2" customWidth="1"/>
    <col min="8713" max="8713" width="11.875" style="2" customWidth="1"/>
    <col min="8714" max="8714" width="2.625" style="2" customWidth="1"/>
    <col min="8715" max="8960" width="9" style="2" customWidth="1"/>
    <col min="8961" max="8961" width="6.375" style="2" customWidth="1"/>
    <col min="8962" max="8962" width="8.875" style="2" customWidth="1"/>
    <col min="8963" max="8963" width="36.125" style="2" customWidth="1"/>
    <col min="8964" max="8964" width="13.625" style="2" customWidth="1"/>
    <col min="8965" max="8965" width="23.625" style="2" customWidth="1"/>
    <col min="8966" max="8966" width="42.875" style="2" customWidth="1"/>
    <col min="8967" max="8967" width="30.875" style="2" customWidth="1"/>
    <col min="8968" max="8968" width="12.25" style="2" customWidth="1"/>
    <col min="8969" max="8969" width="11.875" style="2" customWidth="1"/>
    <col min="8970" max="8970" width="2.625" style="2" customWidth="1"/>
    <col min="8971" max="9216" width="9" style="2" customWidth="1"/>
    <col min="9217" max="9217" width="6.375" style="2" customWidth="1"/>
    <col min="9218" max="9218" width="8.875" style="2" customWidth="1"/>
    <col min="9219" max="9219" width="36.125" style="2" customWidth="1"/>
    <col min="9220" max="9220" width="13.625" style="2" customWidth="1"/>
    <col min="9221" max="9221" width="23.625" style="2" customWidth="1"/>
    <col min="9222" max="9222" width="42.875" style="2" customWidth="1"/>
    <col min="9223" max="9223" width="30.875" style="2" customWidth="1"/>
    <col min="9224" max="9224" width="12.25" style="2" customWidth="1"/>
    <col min="9225" max="9225" width="11.875" style="2" customWidth="1"/>
    <col min="9226" max="9226" width="2.625" style="2" customWidth="1"/>
    <col min="9227" max="9472" width="9" style="2" customWidth="1"/>
    <col min="9473" max="9473" width="6.375" style="2" customWidth="1"/>
    <col min="9474" max="9474" width="8.875" style="2" customWidth="1"/>
    <col min="9475" max="9475" width="36.125" style="2" customWidth="1"/>
    <col min="9476" max="9476" width="13.625" style="2" customWidth="1"/>
    <col min="9477" max="9477" width="23.625" style="2" customWidth="1"/>
    <col min="9478" max="9478" width="42.875" style="2" customWidth="1"/>
    <col min="9479" max="9479" width="30.875" style="2" customWidth="1"/>
    <col min="9480" max="9480" width="12.25" style="2" customWidth="1"/>
    <col min="9481" max="9481" width="11.875" style="2" customWidth="1"/>
    <col min="9482" max="9482" width="2.625" style="2" customWidth="1"/>
    <col min="9483" max="9728" width="9" style="2" customWidth="1"/>
    <col min="9729" max="9729" width="6.375" style="2" customWidth="1"/>
    <col min="9730" max="9730" width="8.875" style="2" customWidth="1"/>
    <col min="9731" max="9731" width="36.125" style="2" customWidth="1"/>
    <col min="9732" max="9732" width="13.625" style="2" customWidth="1"/>
    <col min="9733" max="9733" width="23.625" style="2" customWidth="1"/>
    <col min="9734" max="9734" width="42.875" style="2" customWidth="1"/>
    <col min="9735" max="9735" width="30.875" style="2" customWidth="1"/>
    <col min="9736" max="9736" width="12.25" style="2" customWidth="1"/>
    <col min="9737" max="9737" width="11.875" style="2" customWidth="1"/>
    <col min="9738" max="9738" width="2.625" style="2" customWidth="1"/>
    <col min="9739" max="9984" width="9" style="2" customWidth="1"/>
    <col min="9985" max="9985" width="6.375" style="2" customWidth="1"/>
    <col min="9986" max="9986" width="8.875" style="2" customWidth="1"/>
    <col min="9987" max="9987" width="36.125" style="2" customWidth="1"/>
    <col min="9988" max="9988" width="13.625" style="2" customWidth="1"/>
    <col min="9989" max="9989" width="23.625" style="2" customWidth="1"/>
    <col min="9990" max="9990" width="42.875" style="2" customWidth="1"/>
    <col min="9991" max="9991" width="30.875" style="2" customWidth="1"/>
    <col min="9992" max="9992" width="12.25" style="2" customWidth="1"/>
    <col min="9993" max="9993" width="11.875" style="2" customWidth="1"/>
    <col min="9994" max="9994" width="2.625" style="2" customWidth="1"/>
    <col min="9995" max="10240" width="9" style="2" customWidth="1"/>
    <col min="10241" max="10241" width="6.375" style="2" customWidth="1"/>
    <col min="10242" max="10242" width="8.875" style="2" customWidth="1"/>
    <col min="10243" max="10243" width="36.125" style="2" customWidth="1"/>
    <col min="10244" max="10244" width="13.625" style="2" customWidth="1"/>
    <col min="10245" max="10245" width="23.625" style="2" customWidth="1"/>
    <col min="10246" max="10246" width="42.875" style="2" customWidth="1"/>
    <col min="10247" max="10247" width="30.875" style="2" customWidth="1"/>
    <col min="10248" max="10248" width="12.25" style="2" customWidth="1"/>
    <col min="10249" max="10249" width="11.875" style="2" customWidth="1"/>
    <col min="10250" max="10250" width="2.625" style="2" customWidth="1"/>
    <col min="10251" max="10496" width="9" style="2" customWidth="1"/>
    <col min="10497" max="10497" width="6.375" style="2" customWidth="1"/>
    <col min="10498" max="10498" width="8.875" style="2" customWidth="1"/>
    <col min="10499" max="10499" width="36.125" style="2" customWidth="1"/>
    <col min="10500" max="10500" width="13.625" style="2" customWidth="1"/>
    <col min="10501" max="10501" width="23.625" style="2" customWidth="1"/>
    <col min="10502" max="10502" width="42.875" style="2" customWidth="1"/>
    <col min="10503" max="10503" width="30.875" style="2" customWidth="1"/>
    <col min="10504" max="10504" width="12.25" style="2" customWidth="1"/>
    <col min="10505" max="10505" width="11.875" style="2" customWidth="1"/>
    <col min="10506" max="10506" width="2.625" style="2" customWidth="1"/>
    <col min="10507" max="10752" width="9" style="2" customWidth="1"/>
    <col min="10753" max="10753" width="6.375" style="2" customWidth="1"/>
    <col min="10754" max="10754" width="8.875" style="2" customWidth="1"/>
    <col min="10755" max="10755" width="36.125" style="2" customWidth="1"/>
    <col min="10756" max="10756" width="13.625" style="2" customWidth="1"/>
    <col min="10757" max="10757" width="23.625" style="2" customWidth="1"/>
    <col min="10758" max="10758" width="42.875" style="2" customWidth="1"/>
    <col min="10759" max="10759" width="30.875" style="2" customWidth="1"/>
    <col min="10760" max="10760" width="12.25" style="2" customWidth="1"/>
    <col min="10761" max="10761" width="11.875" style="2" customWidth="1"/>
    <col min="10762" max="10762" width="2.625" style="2" customWidth="1"/>
    <col min="10763" max="11008" width="9" style="2" customWidth="1"/>
    <col min="11009" max="11009" width="6.375" style="2" customWidth="1"/>
    <col min="11010" max="11010" width="8.875" style="2" customWidth="1"/>
    <col min="11011" max="11011" width="36.125" style="2" customWidth="1"/>
    <col min="11012" max="11012" width="13.625" style="2" customWidth="1"/>
    <col min="11013" max="11013" width="23.625" style="2" customWidth="1"/>
    <col min="11014" max="11014" width="42.875" style="2" customWidth="1"/>
    <col min="11015" max="11015" width="30.875" style="2" customWidth="1"/>
    <col min="11016" max="11016" width="12.25" style="2" customWidth="1"/>
    <col min="11017" max="11017" width="11.875" style="2" customWidth="1"/>
    <col min="11018" max="11018" width="2.625" style="2" customWidth="1"/>
    <col min="11019" max="11264" width="9" style="2" customWidth="1"/>
    <col min="11265" max="11265" width="6.375" style="2" customWidth="1"/>
    <col min="11266" max="11266" width="8.875" style="2" customWidth="1"/>
    <col min="11267" max="11267" width="36.125" style="2" customWidth="1"/>
    <col min="11268" max="11268" width="13.625" style="2" customWidth="1"/>
    <col min="11269" max="11269" width="23.625" style="2" customWidth="1"/>
    <col min="11270" max="11270" width="42.875" style="2" customWidth="1"/>
    <col min="11271" max="11271" width="30.875" style="2" customWidth="1"/>
    <col min="11272" max="11272" width="12.25" style="2" customWidth="1"/>
    <col min="11273" max="11273" width="11.875" style="2" customWidth="1"/>
    <col min="11274" max="11274" width="2.625" style="2" customWidth="1"/>
    <col min="11275" max="11520" width="9" style="2" customWidth="1"/>
    <col min="11521" max="11521" width="6.375" style="2" customWidth="1"/>
    <col min="11522" max="11522" width="8.875" style="2" customWidth="1"/>
    <col min="11523" max="11523" width="36.125" style="2" customWidth="1"/>
    <col min="11524" max="11524" width="13.625" style="2" customWidth="1"/>
    <col min="11525" max="11525" width="23.625" style="2" customWidth="1"/>
    <col min="11526" max="11526" width="42.875" style="2" customWidth="1"/>
    <col min="11527" max="11527" width="30.875" style="2" customWidth="1"/>
    <col min="11528" max="11528" width="12.25" style="2" customWidth="1"/>
    <col min="11529" max="11529" width="11.875" style="2" customWidth="1"/>
    <col min="11530" max="11530" width="2.625" style="2" customWidth="1"/>
    <col min="11531" max="11776" width="9" style="2" customWidth="1"/>
    <col min="11777" max="11777" width="6.375" style="2" customWidth="1"/>
    <col min="11778" max="11778" width="8.875" style="2" customWidth="1"/>
    <col min="11779" max="11779" width="36.125" style="2" customWidth="1"/>
    <col min="11780" max="11780" width="13.625" style="2" customWidth="1"/>
    <col min="11781" max="11781" width="23.625" style="2" customWidth="1"/>
    <col min="11782" max="11782" width="42.875" style="2" customWidth="1"/>
    <col min="11783" max="11783" width="30.875" style="2" customWidth="1"/>
    <col min="11784" max="11784" width="12.25" style="2" customWidth="1"/>
    <col min="11785" max="11785" width="11.875" style="2" customWidth="1"/>
    <col min="11786" max="11786" width="2.625" style="2" customWidth="1"/>
    <col min="11787" max="12032" width="9" style="2" customWidth="1"/>
    <col min="12033" max="12033" width="6.375" style="2" customWidth="1"/>
    <col min="12034" max="12034" width="8.875" style="2" customWidth="1"/>
    <col min="12035" max="12035" width="36.125" style="2" customWidth="1"/>
    <col min="12036" max="12036" width="13.625" style="2" customWidth="1"/>
    <col min="12037" max="12037" width="23.625" style="2" customWidth="1"/>
    <col min="12038" max="12038" width="42.875" style="2" customWidth="1"/>
    <col min="12039" max="12039" width="30.875" style="2" customWidth="1"/>
    <col min="12040" max="12040" width="12.25" style="2" customWidth="1"/>
    <col min="12041" max="12041" width="11.875" style="2" customWidth="1"/>
    <col min="12042" max="12042" width="2.625" style="2" customWidth="1"/>
    <col min="12043" max="12288" width="9" style="2" customWidth="1"/>
    <col min="12289" max="12289" width="6.375" style="2" customWidth="1"/>
    <col min="12290" max="12290" width="8.875" style="2" customWidth="1"/>
    <col min="12291" max="12291" width="36.125" style="2" customWidth="1"/>
    <col min="12292" max="12292" width="13.625" style="2" customWidth="1"/>
    <col min="12293" max="12293" width="23.625" style="2" customWidth="1"/>
    <col min="12294" max="12294" width="42.875" style="2" customWidth="1"/>
    <col min="12295" max="12295" width="30.875" style="2" customWidth="1"/>
    <col min="12296" max="12296" width="12.25" style="2" customWidth="1"/>
    <col min="12297" max="12297" width="11.875" style="2" customWidth="1"/>
    <col min="12298" max="12298" width="2.625" style="2" customWidth="1"/>
    <col min="12299" max="12544" width="9" style="2" customWidth="1"/>
    <col min="12545" max="12545" width="6.375" style="2" customWidth="1"/>
    <col min="12546" max="12546" width="8.875" style="2" customWidth="1"/>
    <col min="12547" max="12547" width="36.125" style="2" customWidth="1"/>
    <col min="12548" max="12548" width="13.625" style="2" customWidth="1"/>
    <col min="12549" max="12549" width="23.625" style="2" customWidth="1"/>
    <col min="12550" max="12550" width="42.875" style="2" customWidth="1"/>
    <col min="12551" max="12551" width="30.875" style="2" customWidth="1"/>
    <col min="12552" max="12552" width="12.25" style="2" customWidth="1"/>
    <col min="12553" max="12553" width="11.875" style="2" customWidth="1"/>
    <col min="12554" max="12554" width="2.625" style="2" customWidth="1"/>
    <col min="12555" max="12800" width="9" style="2" customWidth="1"/>
    <col min="12801" max="12801" width="6.375" style="2" customWidth="1"/>
    <col min="12802" max="12802" width="8.875" style="2" customWidth="1"/>
    <col min="12803" max="12803" width="36.125" style="2" customWidth="1"/>
    <col min="12804" max="12804" width="13.625" style="2" customWidth="1"/>
    <col min="12805" max="12805" width="23.625" style="2" customWidth="1"/>
    <col min="12806" max="12806" width="42.875" style="2" customWidth="1"/>
    <col min="12807" max="12807" width="30.875" style="2" customWidth="1"/>
    <col min="12808" max="12808" width="12.25" style="2" customWidth="1"/>
    <col min="12809" max="12809" width="11.875" style="2" customWidth="1"/>
    <col min="12810" max="12810" width="2.625" style="2" customWidth="1"/>
    <col min="12811" max="13056" width="9" style="2" customWidth="1"/>
    <col min="13057" max="13057" width="6.375" style="2" customWidth="1"/>
    <col min="13058" max="13058" width="8.875" style="2" customWidth="1"/>
    <col min="13059" max="13059" width="36.125" style="2" customWidth="1"/>
    <col min="13060" max="13060" width="13.625" style="2" customWidth="1"/>
    <col min="13061" max="13061" width="23.625" style="2" customWidth="1"/>
    <col min="13062" max="13062" width="42.875" style="2" customWidth="1"/>
    <col min="13063" max="13063" width="30.875" style="2" customWidth="1"/>
    <col min="13064" max="13064" width="12.25" style="2" customWidth="1"/>
    <col min="13065" max="13065" width="11.875" style="2" customWidth="1"/>
    <col min="13066" max="13066" width="2.625" style="2" customWidth="1"/>
    <col min="13067" max="13312" width="9" style="2" customWidth="1"/>
    <col min="13313" max="13313" width="6.375" style="2" customWidth="1"/>
    <col min="13314" max="13314" width="8.875" style="2" customWidth="1"/>
    <col min="13315" max="13315" width="36.125" style="2" customWidth="1"/>
    <col min="13316" max="13316" width="13.625" style="2" customWidth="1"/>
    <col min="13317" max="13317" width="23.625" style="2" customWidth="1"/>
    <col min="13318" max="13318" width="42.875" style="2" customWidth="1"/>
    <col min="13319" max="13319" width="30.875" style="2" customWidth="1"/>
    <col min="13320" max="13320" width="12.25" style="2" customWidth="1"/>
    <col min="13321" max="13321" width="11.875" style="2" customWidth="1"/>
    <col min="13322" max="13322" width="2.625" style="2" customWidth="1"/>
    <col min="13323" max="13568" width="9" style="2" customWidth="1"/>
    <col min="13569" max="13569" width="6.375" style="2" customWidth="1"/>
    <col min="13570" max="13570" width="8.875" style="2" customWidth="1"/>
    <col min="13571" max="13571" width="36.125" style="2" customWidth="1"/>
    <col min="13572" max="13572" width="13.625" style="2" customWidth="1"/>
    <col min="13573" max="13573" width="23.625" style="2" customWidth="1"/>
    <col min="13574" max="13574" width="42.875" style="2" customWidth="1"/>
    <col min="13575" max="13575" width="30.875" style="2" customWidth="1"/>
    <col min="13576" max="13576" width="12.25" style="2" customWidth="1"/>
    <col min="13577" max="13577" width="11.875" style="2" customWidth="1"/>
    <col min="13578" max="13578" width="2.625" style="2" customWidth="1"/>
    <col min="13579" max="13824" width="9" style="2" customWidth="1"/>
    <col min="13825" max="13825" width="6.375" style="2" customWidth="1"/>
    <col min="13826" max="13826" width="8.875" style="2" customWidth="1"/>
    <col min="13827" max="13827" width="36.125" style="2" customWidth="1"/>
    <col min="13828" max="13828" width="13.625" style="2" customWidth="1"/>
    <col min="13829" max="13829" width="23.625" style="2" customWidth="1"/>
    <col min="13830" max="13830" width="42.875" style="2" customWidth="1"/>
    <col min="13831" max="13831" width="30.875" style="2" customWidth="1"/>
    <col min="13832" max="13832" width="12.25" style="2" customWidth="1"/>
    <col min="13833" max="13833" width="11.875" style="2" customWidth="1"/>
    <col min="13834" max="13834" width="2.625" style="2" customWidth="1"/>
    <col min="13835" max="14080" width="9" style="2" customWidth="1"/>
    <col min="14081" max="14081" width="6.375" style="2" customWidth="1"/>
    <col min="14082" max="14082" width="8.875" style="2" customWidth="1"/>
    <col min="14083" max="14083" width="36.125" style="2" customWidth="1"/>
    <col min="14084" max="14084" width="13.625" style="2" customWidth="1"/>
    <col min="14085" max="14085" width="23.625" style="2" customWidth="1"/>
    <col min="14086" max="14086" width="42.875" style="2" customWidth="1"/>
    <col min="14087" max="14087" width="30.875" style="2" customWidth="1"/>
    <col min="14088" max="14088" width="12.25" style="2" customWidth="1"/>
    <col min="14089" max="14089" width="11.875" style="2" customWidth="1"/>
    <col min="14090" max="14090" width="2.625" style="2" customWidth="1"/>
    <col min="14091" max="14336" width="9" style="2" customWidth="1"/>
    <col min="14337" max="14337" width="6.375" style="2" customWidth="1"/>
    <col min="14338" max="14338" width="8.875" style="2" customWidth="1"/>
    <col min="14339" max="14339" width="36.125" style="2" customWidth="1"/>
    <col min="14340" max="14340" width="13.625" style="2" customWidth="1"/>
    <col min="14341" max="14341" width="23.625" style="2" customWidth="1"/>
    <col min="14342" max="14342" width="42.875" style="2" customWidth="1"/>
    <col min="14343" max="14343" width="30.875" style="2" customWidth="1"/>
    <col min="14344" max="14344" width="12.25" style="2" customWidth="1"/>
    <col min="14345" max="14345" width="11.875" style="2" customWidth="1"/>
    <col min="14346" max="14346" width="2.625" style="2" customWidth="1"/>
    <col min="14347" max="14592" width="9" style="2" customWidth="1"/>
    <col min="14593" max="14593" width="6.375" style="2" customWidth="1"/>
    <col min="14594" max="14594" width="8.875" style="2" customWidth="1"/>
    <col min="14595" max="14595" width="36.125" style="2" customWidth="1"/>
    <col min="14596" max="14596" width="13.625" style="2" customWidth="1"/>
    <col min="14597" max="14597" width="23.625" style="2" customWidth="1"/>
    <col min="14598" max="14598" width="42.875" style="2" customWidth="1"/>
    <col min="14599" max="14599" width="30.875" style="2" customWidth="1"/>
    <col min="14600" max="14600" width="12.25" style="2" customWidth="1"/>
    <col min="14601" max="14601" width="11.875" style="2" customWidth="1"/>
    <col min="14602" max="14602" width="2.625" style="2" customWidth="1"/>
    <col min="14603" max="14848" width="9" style="2" customWidth="1"/>
    <col min="14849" max="14849" width="6.375" style="2" customWidth="1"/>
    <col min="14850" max="14850" width="8.875" style="2" customWidth="1"/>
    <col min="14851" max="14851" width="36.125" style="2" customWidth="1"/>
    <col min="14852" max="14852" width="13.625" style="2" customWidth="1"/>
    <col min="14853" max="14853" width="23.625" style="2" customWidth="1"/>
    <col min="14854" max="14854" width="42.875" style="2" customWidth="1"/>
    <col min="14855" max="14855" width="30.875" style="2" customWidth="1"/>
    <col min="14856" max="14856" width="12.25" style="2" customWidth="1"/>
    <col min="14857" max="14857" width="11.875" style="2" customWidth="1"/>
    <col min="14858" max="14858" width="2.625" style="2" customWidth="1"/>
    <col min="14859" max="15104" width="9" style="2" customWidth="1"/>
    <col min="15105" max="15105" width="6.375" style="2" customWidth="1"/>
    <col min="15106" max="15106" width="8.875" style="2" customWidth="1"/>
    <col min="15107" max="15107" width="36.125" style="2" customWidth="1"/>
    <col min="15108" max="15108" width="13.625" style="2" customWidth="1"/>
    <col min="15109" max="15109" width="23.625" style="2" customWidth="1"/>
    <col min="15110" max="15110" width="42.875" style="2" customWidth="1"/>
    <col min="15111" max="15111" width="30.875" style="2" customWidth="1"/>
    <col min="15112" max="15112" width="12.25" style="2" customWidth="1"/>
    <col min="15113" max="15113" width="11.875" style="2" customWidth="1"/>
    <col min="15114" max="15114" width="2.625" style="2" customWidth="1"/>
    <col min="15115" max="15360" width="9" style="2" customWidth="1"/>
    <col min="15361" max="15361" width="6.375" style="2" customWidth="1"/>
    <col min="15362" max="15362" width="8.875" style="2" customWidth="1"/>
    <col min="15363" max="15363" width="36.125" style="2" customWidth="1"/>
    <col min="15364" max="15364" width="13.625" style="2" customWidth="1"/>
    <col min="15365" max="15365" width="23.625" style="2" customWidth="1"/>
    <col min="15366" max="15366" width="42.875" style="2" customWidth="1"/>
    <col min="15367" max="15367" width="30.875" style="2" customWidth="1"/>
    <col min="15368" max="15368" width="12.25" style="2" customWidth="1"/>
    <col min="15369" max="15369" width="11.875" style="2" customWidth="1"/>
    <col min="15370" max="15370" width="2.625" style="2" customWidth="1"/>
    <col min="15371" max="15616" width="9" style="2" customWidth="1"/>
    <col min="15617" max="15617" width="6.375" style="2" customWidth="1"/>
    <col min="15618" max="15618" width="8.875" style="2" customWidth="1"/>
    <col min="15619" max="15619" width="36.125" style="2" customWidth="1"/>
    <col min="15620" max="15620" width="13.625" style="2" customWidth="1"/>
    <col min="15621" max="15621" width="23.625" style="2" customWidth="1"/>
    <col min="15622" max="15622" width="42.875" style="2" customWidth="1"/>
    <col min="15623" max="15623" width="30.875" style="2" customWidth="1"/>
    <col min="15624" max="15624" width="12.25" style="2" customWidth="1"/>
    <col min="15625" max="15625" width="11.875" style="2" customWidth="1"/>
    <col min="15626" max="15626" width="2.625" style="2" customWidth="1"/>
    <col min="15627" max="15872" width="9" style="2" customWidth="1"/>
    <col min="15873" max="15873" width="6.375" style="2" customWidth="1"/>
    <col min="15874" max="15874" width="8.875" style="2" customWidth="1"/>
    <col min="15875" max="15875" width="36.125" style="2" customWidth="1"/>
    <col min="15876" max="15876" width="13.625" style="2" customWidth="1"/>
    <col min="15877" max="15877" width="23.625" style="2" customWidth="1"/>
    <col min="15878" max="15878" width="42.875" style="2" customWidth="1"/>
    <col min="15879" max="15879" width="30.875" style="2" customWidth="1"/>
    <col min="15880" max="15880" width="12.25" style="2" customWidth="1"/>
    <col min="15881" max="15881" width="11.875" style="2" customWidth="1"/>
    <col min="15882" max="15882" width="2.625" style="2" customWidth="1"/>
    <col min="15883" max="16128" width="9" style="2" customWidth="1"/>
    <col min="16129" max="16129" width="6.375" style="2" customWidth="1"/>
    <col min="16130" max="16130" width="8.875" style="2" customWidth="1"/>
    <col min="16131" max="16131" width="36.125" style="2" customWidth="1"/>
    <col min="16132" max="16132" width="13.625" style="2" customWidth="1"/>
    <col min="16133" max="16133" width="23.625" style="2" customWidth="1"/>
    <col min="16134" max="16134" width="42.875" style="2" customWidth="1"/>
    <col min="16135" max="16135" width="30.875" style="2" customWidth="1"/>
    <col min="16136" max="16136" width="12.25" style="2" customWidth="1"/>
    <col min="16137" max="16137" width="11.875" style="2" customWidth="1"/>
    <col min="16138" max="16138" width="2.625" style="2" customWidth="1"/>
    <col min="16139" max="16384" width="9" style="2" customWidth="1"/>
  </cols>
  <sheetData>
    <row r="1" spans="1:9" ht="30.75" customHeight="1">
      <c r="A1" s="4" t="s">
        <v>194</v>
      </c>
      <c r="F1" s="61"/>
    </row>
    <row r="2" spans="1:9" ht="25.5" customHeight="1">
      <c r="A2" s="5" t="s">
        <v>26</v>
      </c>
      <c r="B2" s="5"/>
      <c r="C2" s="10" t="s">
        <v>0</v>
      </c>
      <c r="D2" s="5" t="s">
        <v>3</v>
      </c>
      <c r="E2" s="5"/>
      <c r="F2" s="11"/>
      <c r="G2" s="5"/>
      <c r="H2" s="75" t="s">
        <v>6</v>
      </c>
      <c r="I2" s="5" t="s">
        <v>13</v>
      </c>
    </row>
    <row r="3" spans="1:9" ht="25.5" customHeight="1">
      <c r="A3" s="5" t="s">
        <v>10</v>
      </c>
      <c r="B3" s="5" t="s">
        <v>9</v>
      </c>
      <c r="C3" s="11"/>
      <c r="D3" s="5"/>
      <c r="E3" s="5"/>
      <c r="F3" s="5"/>
      <c r="G3" s="5"/>
      <c r="H3" s="75"/>
      <c r="I3" s="5"/>
    </row>
    <row r="4" spans="1:9" s="2" customFormat="1" ht="35.1" customHeight="1">
      <c r="A4" s="6" t="s">
        <v>8</v>
      </c>
      <c r="B4" s="6">
        <v>1111</v>
      </c>
      <c r="C4" s="12" t="s">
        <v>5</v>
      </c>
      <c r="D4" s="17" t="s">
        <v>79</v>
      </c>
      <c r="E4" s="41" t="s">
        <v>31</v>
      </c>
      <c r="F4" s="62"/>
      <c r="G4" s="68"/>
      <c r="H4" s="76">
        <v>1176</v>
      </c>
      <c r="I4" s="83" t="s">
        <v>16</v>
      </c>
    </row>
    <row r="5" spans="1:9" s="2" customFormat="1" ht="35.1" customHeight="1">
      <c r="A5" s="6" t="s">
        <v>8</v>
      </c>
      <c r="B5" s="6">
        <v>2111</v>
      </c>
      <c r="C5" s="12" t="s">
        <v>15</v>
      </c>
      <c r="D5" s="18"/>
      <c r="E5" s="42"/>
      <c r="F5" s="35" t="s">
        <v>82</v>
      </c>
      <c r="G5" s="57"/>
      <c r="H5" s="76">
        <v>39</v>
      </c>
      <c r="I5" s="83" t="s">
        <v>18</v>
      </c>
    </row>
    <row r="6" spans="1:9" s="2" customFormat="1" ht="35.1" customHeight="1">
      <c r="A6" s="6" t="s">
        <v>8</v>
      </c>
      <c r="B6" s="6">
        <v>1211</v>
      </c>
      <c r="C6" s="12" t="s">
        <v>19</v>
      </c>
      <c r="D6" s="18"/>
      <c r="E6" s="41" t="s">
        <v>80</v>
      </c>
      <c r="F6" s="35"/>
      <c r="G6" s="57"/>
      <c r="H6" s="76">
        <v>2349</v>
      </c>
      <c r="I6" s="83" t="s">
        <v>16</v>
      </c>
    </row>
    <row r="7" spans="1:9" s="2" customFormat="1" ht="35.1" customHeight="1">
      <c r="A7" s="6" t="s">
        <v>8</v>
      </c>
      <c r="B7" s="6">
        <v>2211</v>
      </c>
      <c r="C7" s="12" t="s">
        <v>21</v>
      </c>
      <c r="D7" s="18"/>
      <c r="E7" s="42"/>
      <c r="F7" s="35" t="s">
        <v>84</v>
      </c>
      <c r="G7" s="57"/>
      <c r="H7" s="76">
        <v>77</v>
      </c>
      <c r="I7" s="83" t="s">
        <v>18</v>
      </c>
    </row>
    <row r="8" spans="1:9" s="2" customFormat="1" ht="35.1" customHeight="1">
      <c r="A8" s="6" t="s">
        <v>8</v>
      </c>
      <c r="B8" s="6">
        <v>1321</v>
      </c>
      <c r="C8" s="12" t="s">
        <v>17</v>
      </c>
      <c r="D8" s="18"/>
      <c r="E8" s="41" t="s">
        <v>85</v>
      </c>
      <c r="F8" s="35"/>
      <c r="G8" s="57"/>
      <c r="H8" s="76">
        <v>3727</v>
      </c>
      <c r="I8" s="83" t="s">
        <v>16</v>
      </c>
    </row>
    <row r="9" spans="1:9" s="2" customFormat="1" ht="35.1" customHeight="1">
      <c r="A9" s="6" t="s">
        <v>8</v>
      </c>
      <c r="B9" s="6">
        <v>2321</v>
      </c>
      <c r="C9" s="12" t="s">
        <v>22</v>
      </c>
      <c r="D9" s="19"/>
      <c r="E9" s="42"/>
      <c r="F9" s="35" t="s">
        <v>86</v>
      </c>
      <c r="G9" s="57"/>
      <c r="H9" s="76">
        <v>123</v>
      </c>
      <c r="I9" s="83" t="s">
        <v>18</v>
      </c>
    </row>
    <row r="10" spans="1:9" s="2" customFormat="1" ht="35.1" customHeight="1">
      <c r="A10" s="6" t="s">
        <v>8</v>
      </c>
      <c r="B10" s="6">
        <v>2411</v>
      </c>
      <c r="C10" s="12" t="s">
        <v>50</v>
      </c>
      <c r="D10" s="17" t="s">
        <v>117</v>
      </c>
      <c r="E10" s="43" t="s">
        <v>57</v>
      </c>
      <c r="F10" s="63"/>
      <c r="G10" s="69"/>
      <c r="H10" s="76">
        <v>287</v>
      </c>
      <c r="I10" s="84" t="s">
        <v>23</v>
      </c>
    </row>
    <row r="11" spans="1:9" s="2" customFormat="1" ht="35.1" customHeight="1">
      <c r="A11" s="6" t="s">
        <v>8</v>
      </c>
      <c r="B11" s="6">
        <v>2511</v>
      </c>
      <c r="C11" s="12" t="s">
        <v>14</v>
      </c>
      <c r="D11" s="18"/>
      <c r="E11" s="17" t="s">
        <v>87</v>
      </c>
      <c r="F11" s="35" t="s">
        <v>20</v>
      </c>
      <c r="G11" s="57"/>
      <c r="H11" s="76">
        <v>179</v>
      </c>
      <c r="I11" s="85"/>
    </row>
    <row r="12" spans="1:9" s="2" customFormat="1" ht="35.1" customHeight="1">
      <c r="A12" s="6" t="s">
        <v>8</v>
      </c>
      <c r="B12" s="6">
        <v>2621</v>
      </c>
      <c r="C12" s="12" t="s">
        <v>146</v>
      </c>
      <c r="D12" s="18"/>
      <c r="E12" s="19"/>
      <c r="F12" s="35" t="s">
        <v>89</v>
      </c>
      <c r="G12" s="57"/>
      <c r="H12" s="76">
        <v>220</v>
      </c>
      <c r="I12" s="85"/>
    </row>
    <row r="13" spans="1:9" s="2" customFormat="1" ht="35.1" customHeight="1">
      <c r="A13" s="6" t="s">
        <v>8</v>
      </c>
      <c r="B13" s="6">
        <v>1411</v>
      </c>
      <c r="C13" s="13" t="s">
        <v>25</v>
      </c>
      <c r="D13" s="19"/>
      <c r="E13" s="44" t="s">
        <v>90</v>
      </c>
      <c r="F13" s="64"/>
      <c r="G13" s="70"/>
      <c r="H13" s="76">
        <v>163</v>
      </c>
      <c r="I13" s="86"/>
    </row>
    <row r="14" spans="1:9" s="2" customFormat="1" ht="35.1" customHeight="1">
      <c r="A14" s="6" t="s">
        <v>8</v>
      </c>
      <c r="B14" s="6" t="s">
        <v>92</v>
      </c>
      <c r="C14" s="13" t="s">
        <v>103</v>
      </c>
      <c r="D14" s="20" t="s">
        <v>1</v>
      </c>
      <c r="E14" s="17" t="s">
        <v>83</v>
      </c>
      <c r="F14" s="17" t="s">
        <v>115</v>
      </c>
      <c r="G14" s="71" t="s">
        <v>121</v>
      </c>
      <c r="H14" s="76">
        <v>-12</v>
      </c>
      <c r="I14" s="83" t="s">
        <v>16</v>
      </c>
    </row>
    <row r="15" spans="1:9" s="2" customFormat="1" ht="35.1" customHeight="1">
      <c r="A15" s="6" t="s">
        <v>8</v>
      </c>
      <c r="B15" s="6" t="s">
        <v>93</v>
      </c>
      <c r="C15" s="13" t="s">
        <v>38</v>
      </c>
      <c r="D15" s="21"/>
      <c r="E15" s="18"/>
      <c r="F15" s="19"/>
      <c r="G15" s="70" t="s">
        <v>120</v>
      </c>
      <c r="H15" s="76">
        <v>-1</v>
      </c>
      <c r="I15" s="83" t="s">
        <v>18</v>
      </c>
    </row>
    <row r="16" spans="1:9" s="2" customFormat="1" ht="35.1" customHeight="1">
      <c r="A16" s="6" t="s">
        <v>8</v>
      </c>
      <c r="B16" s="6" t="s">
        <v>94</v>
      </c>
      <c r="C16" s="13" t="s">
        <v>106</v>
      </c>
      <c r="D16" s="21"/>
      <c r="E16" s="18"/>
      <c r="F16" s="17" t="s">
        <v>118</v>
      </c>
      <c r="G16" s="71" t="s">
        <v>122</v>
      </c>
      <c r="H16" s="76">
        <v>-23</v>
      </c>
      <c r="I16" s="83" t="s">
        <v>16</v>
      </c>
    </row>
    <row r="17" spans="1:9" s="2" customFormat="1" ht="35.1" customHeight="1">
      <c r="A17" s="6" t="s">
        <v>8</v>
      </c>
      <c r="B17" s="6" t="s">
        <v>95</v>
      </c>
      <c r="C17" s="13" t="s">
        <v>91</v>
      </c>
      <c r="D17" s="21"/>
      <c r="E17" s="18"/>
      <c r="F17" s="19"/>
      <c r="G17" s="70" t="s">
        <v>120</v>
      </c>
      <c r="H17" s="76">
        <v>-1</v>
      </c>
      <c r="I17" s="83" t="s">
        <v>18</v>
      </c>
    </row>
    <row r="18" spans="1:9" s="2" customFormat="1" ht="35.1" customHeight="1">
      <c r="A18" s="6" t="s">
        <v>8</v>
      </c>
      <c r="B18" s="6" t="s">
        <v>96</v>
      </c>
      <c r="C18" s="13" t="s">
        <v>108</v>
      </c>
      <c r="D18" s="21"/>
      <c r="E18" s="18"/>
      <c r="F18" s="17" t="s">
        <v>119</v>
      </c>
      <c r="G18" s="71" t="s">
        <v>123</v>
      </c>
      <c r="H18" s="76">
        <v>-37</v>
      </c>
      <c r="I18" s="83" t="s">
        <v>16</v>
      </c>
    </row>
    <row r="19" spans="1:9" s="2" customFormat="1" ht="35.1" customHeight="1">
      <c r="A19" s="6" t="s">
        <v>8</v>
      </c>
      <c r="B19" s="6" t="s">
        <v>97</v>
      </c>
      <c r="C19" s="13" t="s">
        <v>109</v>
      </c>
      <c r="D19" s="21"/>
      <c r="E19" s="19"/>
      <c r="F19" s="19"/>
      <c r="G19" s="70" t="s">
        <v>120</v>
      </c>
      <c r="H19" s="76">
        <v>-1</v>
      </c>
      <c r="I19" s="83" t="s">
        <v>18</v>
      </c>
    </row>
    <row r="20" spans="1:9" s="2" customFormat="1" ht="35.1" customHeight="1">
      <c r="A20" s="6" t="s">
        <v>8</v>
      </c>
      <c r="B20" s="6" t="s">
        <v>98</v>
      </c>
      <c r="C20" s="13" t="s">
        <v>111</v>
      </c>
      <c r="D20" s="21"/>
      <c r="E20" s="17" t="s">
        <v>74</v>
      </c>
      <c r="F20" s="43" t="s">
        <v>125</v>
      </c>
      <c r="G20" s="69"/>
      <c r="H20" s="76">
        <v>-3</v>
      </c>
      <c r="I20" s="84" t="s">
        <v>23</v>
      </c>
    </row>
    <row r="21" spans="1:9" s="2" customFormat="1" ht="35.1" customHeight="1">
      <c r="A21" s="6" t="s">
        <v>8</v>
      </c>
      <c r="B21" s="6" t="s">
        <v>99</v>
      </c>
      <c r="C21" s="13" t="s">
        <v>112</v>
      </c>
      <c r="D21" s="21"/>
      <c r="E21" s="18"/>
      <c r="F21" s="17" t="s">
        <v>126</v>
      </c>
      <c r="G21" s="72" t="s">
        <v>128</v>
      </c>
      <c r="H21" s="76">
        <v>-2</v>
      </c>
      <c r="I21" s="85"/>
    </row>
    <row r="22" spans="1:9" s="2" customFormat="1" ht="35.1" customHeight="1">
      <c r="A22" s="6" t="s">
        <v>8</v>
      </c>
      <c r="B22" s="6" t="s">
        <v>101</v>
      </c>
      <c r="C22" s="13" t="s">
        <v>113</v>
      </c>
      <c r="D22" s="21"/>
      <c r="E22" s="18"/>
      <c r="F22" s="19"/>
      <c r="G22" s="70" t="s">
        <v>129</v>
      </c>
      <c r="H22" s="76">
        <v>-2</v>
      </c>
      <c r="I22" s="85"/>
    </row>
    <row r="23" spans="1:9" s="2" customFormat="1" ht="35.1" customHeight="1">
      <c r="A23" s="6" t="s">
        <v>8</v>
      </c>
      <c r="B23" s="6" t="s">
        <v>102</v>
      </c>
      <c r="C23" s="13" t="s">
        <v>114</v>
      </c>
      <c r="D23" s="22"/>
      <c r="E23" s="19"/>
      <c r="F23" s="43" t="s">
        <v>90</v>
      </c>
      <c r="G23" s="69"/>
      <c r="H23" s="76">
        <v>-2</v>
      </c>
      <c r="I23" s="86"/>
    </row>
    <row r="24" spans="1:9" s="2" customFormat="1" ht="35.1" customHeight="1">
      <c r="A24" s="6" t="s">
        <v>8</v>
      </c>
      <c r="B24" s="6" t="s">
        <v>163</v>
      </c>
      <c r="C24" s="13" t="s">
        <v>171</v>
      </c>
      <c r="D24" s="17" t="s">
        <v>175</v>
      </c>
      <c r="E24" s="17" t="s">
        <v>83</v>
      </c>
      <c r="F24" s="17" t="s">
        <v>115</v>
      </c>
      <c r="G24" s="71" t="s">
        <v>121</v>
      </c>
      <c r="H24" s="76">
        <v>-12</v>
      </c>
      <c r="I24" s="83" t="s">
        <v>16</v>
      </c>
    </row>
    <row r="25" spans="1:9" s="2" customFormat="1" ht="35.1" customHeight="1">
      <c r="A25" s="6" t="s">
        <v>8</v>
      </c>
      <c r="B25" s="6" t="s">
        <v>164</v>
      </c>
      <c r="C25" s="13" t="s">
        <v>37</v>
      </c>
      <c r="D25" s="18"/>
      <c r="E25" s="18"/>
      <c r="F25" s="19"/>
      <c r="G25" s="70" t="s">
        <v>120</v>
      </c>
      <c r="H25" s="76">
        <v>-1</v>
      </c>
      <c r="I25" s="83" t="s">
        <v>18</v>
      </c>
    </row>
    <row r="26" spans="1:9" s="2" customFormat="1" ht="35.1" customHeight="1">
      <c r="A26" s="6" t="s">
        <v>8</v>
      </c>
      <c r="B26" s="6" t="s">
        <v>34</v>
      </c>
      <c r="C26" s="13" t="s">
        <v>172</v>
      </c>
      <c r="D26" s="18"/>
      <c r="E26" s="18"/>
      <c r="F26" s="17" t="s">
        <v>118</v>
      </c>
      <c r="G26" s="71" t="s">
        <v>122</v>
      </c>
      <c r="H26" s="76">
        <v>-23</v>
      </c>
      <c r="I26" s="83" t="s">
        <v>16</v>
      </c>
    </row>
    <row r="27" spans="1:9" s="2" customFormat="1" ht="35.1" customHeight="1">
      <c r="A27" s="6" t="s">
        <v>8</v>
      </c>
      <c r="B27" s="6" t="s">
        <v>165</v>
      </c>
      <c r="C27" s="13" t="s">
        <v>173</v>
      </c>
      <c r="D27" s="18"/>
      <c r="E27" s="18"/>
      <c r="F27" s="19"/>
      <c r="G27" s="70" t="s">
        <v>120</v>
      </c>
      <c r="H27" s="76">
        <v>-1</v>
      </c>
      <c r="I27" s="83" t="s">
        <v>18</v>
      </c>
    </row>
    <row r="28" spans="1:9" s="2" customFormat="1" ht="35.1" customHeight="1">
      <c r="A28" s="6" t="s">
        <v>8</v>
      </c>
      <c r="B28" s="6" t="s">
        <v>166</v>
      </c>
      <c r="C28" s="13" t="s">
        <v>100</v>
      </c>
      <c r="D28" s="18"/>
      <c r="E28" s="18"/>
      <c r="F28" s="17" t="s">
        <v>119</v>
      </c>
      <c r="G28" s="71" t="s">
        <v>123</v>
      </c>
      <c r="H28" s="76">
        <v>-37</v>
      </c>
      <c r="I28" s="83" t="s">
        <v>16</v>
      </c>
    </row>
    <row r="29" spans="1:9" s="2" customFormat="1" ht="35.1" customHeight="1">
      <c r="A29" s="6" t="s">
        <v>8</v>
      </c>
      <c r="B29" s="6" t="s">
        <v>110</v>
      </c>
      <c r="C29" s="13" t="s">
        <v>81</v>
      </c>
      <c r="D29" s="18"/>
      <c r="E29" s="19"/>
      <c r="F29" s="19"/>
      <c r="G29" s="70" t="s">
        <v>120</v>
      </c>
      <c r="H29" s="76">
        <v>-1</v>
      </c>
      <c r="I29" s="83" t="s">
        <v>18</v>
      </c>
    </row>
    <row r="30" spans="1:9" s="2" customFormat="1" ht="35.1" customHeight="1">
      <c r="A30" s="6" t="s">
        <v>8</v>
      </c>
      <c r="B30" s="6" t="s">
        <v>167</v>
      </c>
      <c r="C30" s="13" t="s">
        <v>177</v>
      </c>
      <c r="D30" s="18"/>
      <c r="E30" s="17" t="s">
        <v>74</v>
      </c>
      <c r="F30" s="43" t="s">
        <v>125</v>
      </c>
      <c r="G30" s="69"/>
      <c r="H30" s="76">
        <v>-3</v>
      </c>
      <c r="I30" s="84" t="s">
        <v>23</v>
      </c>
    </row>
    <row r="31" spans="1:9" s="2" customFormat="1" ht="35.1" customHeight="1">
      <c r="A31" s="6" t="s">
        <v>8</v>
      </c>
      <c r="B31" s="6" t="s">
        <v>168</v>
      </c>
      <c r="C31" s="13" t="s">
        <v>178</v>
      </c>
      <c r="D31" s="18"/>
      <c r="E31" s="18"/>
      <c r="F31" s="17" t="s">
        <v>126</v>
      </c>
      <c r="G31" s="72" t="s">
        <v>128</v>
      </c>
      <c r="H31" s="76">
        <v>-2</v>
      </c>
      <c r="I31" s="85"/>
    </row>
    <row r="32" spans="1:9" s="2" customFormat="1" ht="35.1" customHeight="1">
      <c r="A32" s="6" t="s">
        <v>8</v>
      </c>
      <c r="B32" s="6" t="s">
        <v>169</v>
      </c>
      <c r="C32" s="13" t="s">
        <v>179</v>
      </c>
      <c r="D32" s="18"/>
      <c r="E32" s="18"/>
      <c r="F32" s="19"/>
      <c r="G32" s="70" t="s">
        <v>129</v>
      </c>
      <c r="H32" s="76">
        <v>-2</v>
      </c>
      <c r="I32" s="85"/>
    </row>
    <row r="33" spans="1:9" s="2" customFormat="1" ht="35.1" customHeight="1">
      <c r="A33" s="6" t="s">
        <v>8</v>
      </c>
      <c r="B33" s="6" t="s">
        <v>170</v>
      </c>
      <c r="C33" s="13" t="s">
        <v>180</v>
      </c>
      <c r="D33" s="19"/>
      <c r="E33" s="19"/>
      <c r="F33" s="43" t="s">
        <v>90</v>
      </c>
      <c r="G33" s="69"/>
      <c r="H33" s="76">
        <v>-2</v>
      </c>
      <c r="I33" s="86"/>
    </row>
    <row r="34" spans="1:9" s="2" customFormat="1" ht="35.1" customHeight="1">
      <c r="A34" s="6" t="s">
        <v>8</v>
      </c>
      <c r="B34" s="6">
        <v>6001</v>
      </c>
      <c r="C34" s="12" t="s">
        <v>130</v>
      </c>
      <c r="D34" s="23" t="s">
        <v>24</v>
      </c>
      <c r="E34" s="45"/>
      <c r="F34" s="65" t="s">
        <v>134</v>
      </c>
      <c r="G34" s="73" t="s">
        <v>69</v>
      </c>
      <c r="H34" s="77"/>
      <c r="I34" s="17" t="s">
        <v>71</v>
      </c>
    </row>
    <row r="35" spans="1:9" s="2" customFormat="1" ht="35.1" customHeight="1">
      <c r="A35" s="6" t="s">
        <v>8</v>
      </c>
      <c r="B35" s="6">
        <v>6003</v>
      </c>
      <c r="C35" s="12" t="s">
        <v>131</v>
      </c>
      <c r="D35" s="24"/>
      <c r="E35" s="46"/>
      <c r="F35" s="66" t="s">
        <v>30</v>
      </c>
      <c r="G35" s="57" t="s">
        <v>104</v>
      </c>
      <c r="H35" s="77"/>
      <c r="I35" s="18"/>
    </row>
    <row r="36" spans="1:9" s="2" customFormat="1" ht="35.1" customHeight="1">
      <c r="A36" s="6" t="s">
        <v>8</v>
      </c>
      <c r="B36" s="6">
        <v>6002</v>
      </c>
      <c r="C36" s="12" t="s">
        <v>133</v>
      </c>
      <c r="D36" s="25"/>
      <c r="E36" s="47"/>
      <c r="F36" s="43" t="s">
        <v>135</v>
      </c>
      <c r="G36" s="57" t="s">
        <v>136</v>
      </c>
      <c r="H36" s="77"/>
      <c r="I36" s="19"/>
    </row>
    <row r="37" spans="1:9" ht="28.5" customHeight="1">
      <c r="A37" s="6" t="s">
        <v>8</v>
      </c>
      <c r="B37" s="8">
        <v>8000</v>
      </c>
      <c r="C37" s="14" t="s">
        <v>27</v>
      </c>
      <c r="D37" s="26" t="s">
        <v>29</v>
      </c>
      <c r="E37" s="48"/>
      <c r="F37" s="32" t="s">
        <v>12</v>
      </c>
      <c r="G37" s="54"/>
      <c r="H37" s="78"/>
      <c r="I37" s="87" t="s">
        <v>16</v>
      </c>
    </row>
    <row r="38" spans="1:9" ht="28.5" customHeight="1">
      <c r="A38" s="6" t="s">
        <v>8</v>
      </c>
      <c r="B38" s="8">
        <v>8001</v>
      </c>
      <c r="C38" s="14" t="s">
        <v>32</v>
      </c>
      <c r="D38" s="27"/>
      <c r="E38" s="49"/>
      <c r="F38" s="32" t="s">
        <v>12</v>
      </c>
      <c r="G38" s="54"/>
      <c r="H38" s="78"/>
      <c r="I38" s="87" t="s">
        <v>18</v>
      </c>
    </row>
    <row r="39" spans="1:9" ht="28.5" customHeight="1">
      <c r="A39" s="6" t="s">
        <v>8</v>
      </c>
      <c r="B39" s="8">
        <v>8002</v>
      </c>
      <c r="C39" s="14" t="s">
        <v>33</v>
      </c>
      <c r="D39" s="28"/>
      <c r="E39" s="50"/>
      <c r="F39" s="32" t="s">
        <v>12</v>
      </c>
      <c r="G39" s="54"/>
      <c r="H39" s="78"/>
      <c r="I39" s="88" t="s">
        <v>23</v>
      </c>
    </row>
    <row r="40" spans="1:9" ht="28.5" customHeight="1">
      <c r="A40" s="6" t="s">
        <v>8</v>
      </c>
      <c r="B40" s="8">
        <v>8100</v>
      </c>
      <c r="C40" s="14" t="s">
        <v>35</v>
      </c>
      <c r="D40" s="29" t="s">
        <v>36</v>
      </c>
      <c r="E40" s="51"/>
      <c r="F40" s="32" t="s">
        <v>40</v>
      </c>
      <c r="G40" s="54"/>
      <c r="H40" s="78"/>
      <c r="I40" s="87" t="s">
        <v>16</v>
      </c>
    </row>
    <row r="41" spans="1:9" ht="28.5" customHeight="1">
      <c r="A41" s="6" t="s">
        <v>8</v>
      </c>
      <c r="B41" s="8">
        <v>8101</v>
      </c>
      <c r="C41" s="14" t="s">
        <v>42</v>
      </c>
      <c r="D41" s="30"/>
      <c r="E41" s="52"/>
      <c r="F41" s="32" t="s">
        <v>40</v>
      </c>
      <c r="G41" s="54"/>
      <c r="H41" s="78"/>
      <c r="I41" s="87" t="s">
        <v>18</v>
      </c>
    </row>
    <row r="42" spans="1:9" ht="28.5" customHeight="1">
      <c r="A42" s="6" t="s">
        <v>8</v>
      </c>
      <c r="B42" s="8">
        <v>8102</v>
      </c>
      <c r="C42" s="14" t="s">
        <v>43</v>
      </c>
      <c r="D42" s="31"/>
      <c r="E42" s="53"/>
      <c r="F42" s="32" t="s">
        <v>40</v>
      </c>
      <c r="G42" s="54"/>
      <c r="H42" s="78"/>
      <c r="I42" s="88" t="s">
        <v>23</v>
      </c>
    </row>
    <row r="43" spans="1:9" ht="28.5" customHeight="1">
      <c r="A43" s="6" t="s">
        <v>8</v>
      </c>
      <c r="B43" s="8">
        <v>8110</v>
      </c>
      <c r="C43" s="14" t="s">
        <v>46</v>
      </c>
      <c r="D43" s="29" t="s">
        <v>52</v>
      </c>
      <c r="E43" s="51"/>
      <c r="F43" s="32" t="s">
        <v>47</v>
      </c>
      <c r="G43" s="54"/>
      <c r="H43" s="78"/>
      <c r="I43" s="87" t="s">
        <v>16</v>
      </c>
    </row>
    <row r="44" spans="1:9" ht="28.5" customHeight="1">
      <c r="A44" s="6" t="s">
        <v>8</v>
      </c>
      <c r="B44" s="8">
        <v>8111</v>
      </c>
      <c r="C44" s="14" t="s">
        <v>48</v>
      </c>
      <c r="D44" s="30"/>
      <c r="E44" s="52"/>
      <c r="F44" s="32" t="s">
        <v>47</v>
      </c>
      <c r="G44" s="54"/>
      <c r="H44" s="78"/>
      <c r="I44" s="87" t="s">
        <v>18</v>
      </c>
    </row>
    <row r="45" spans="1:9" ht="28.5" customHeight="1">
      <c r="A45" s="6" t="s">
        <v>8</v>
      </c>
      <c r="B45" s="8">
        <v>8112</v>
      </c>
      <c r="C45" s="14" t="s">
        <v>49</v>
      </c>
      <c r="D45" s="31"/>
      <c r="E45" s="53"/>
      <c r="F45" s="32" t="s">
        <v>47</v>
      </c>
      <c r="G45" s="54"/>
      <c r="H45" s="78"/>
      <c r="I45" s="87" t="s">
        <v>23</v>
      </c>
    </row>
    <row r="46" spans="1:9" ht="28.5" customHeight="1">
      <c r="A46" s="6" t="s">
        <v>8</v>
      </c>
      <c r="B46" s="8">
        <v>4001</v>
      </c>
      <c r="C46" s="14" t="s">
        <v>44</v>
      </c>
      <c r="D46" s="32" t="s">
        <v>137</v>
      </c>
      <c r="E46" s="54"/>
      <c r="F46" s="32" t="s">
        <v>51</v>
      </c>
      <c r="G46" s="54"/>
      <c r="H46" s="79">
        <v>200</v>
      </c>
      <c r="I46" s="87" t="s">
        <v>16</v>
      </c>
    </row>
    <row r="47" spans="1:9" ht="28.5" customHeight="1">
      <c r="A47" s="6" t="s">
        <v>8</v>
      </c>
      <c r="B47" s="6">
        <v>4003</v>
      </c>
      <c r="C47" s="12" t="s">
        <v>63</v>
      </c>
      <c r="D47" s="33" t="s">
        <v>138</v>
      </c>
      <c r="E47" s="55"/>
      <c r="F47" s="35" t="s">
        <v>66</v>
      </c>
      <c r="G47" s="57"/>
      <c r="H47" s="80">
        <v>100</v>
      </c>
      <c r="I47" s="89"/>
    </row>
    <row r="48" spans="1:9" ht="28.5" customHeight="1">
      <c r="A48" s="6" t="s">
        <v>8</v>
      </c>
      <c r="B48" s="6">
        <v>4002</v>
      </c>
      <c r="C48" s="12" t="s">
        <v>65</v>
      </c>
      <c r="D48" s="34"/>
      <c r="E48" s="56"/>
      <c r="F48" s="35" t="s">
        <v>68</v>
      </c>
      <c r="G48" s="57"/>
      <c r="H48" s="80">
        <v>200</v>
      </c>
      <c r="I48" s="90"/>
    </row>
    <row r="49" spans="1:9" s="2" customFormat="1" ht="28.5" customHeight="1">
      <c r="A49" s="6" t="s">
        <v>8</v>
      </c>
      <c r="B49" s="6">
        <v>6102</v>
      </c>
      <c r="C49" s="12" t="s">
        <v>11</v>
      </c>
      <c r="D49" s="35" t="s">
        <v>139</v>
      </c>
      <c r="E49" s="57"/>
      <c r="F49" s="35" t="s">
        <v>140</v>
      </c>
      <c r="G49" s="57"/>
      <c r="H49" s="80">
        <v>50</v>
      </c>
      <c r="I49" s="91" t="s">
        <v>141</v>
      </c>
    </row>
    <row r="50" spans="1:9" ht="28.5" customHeight="1">
      <c r="A50" s="6" t="s">
        <v>8</v>
      </c>
      <c r="B50" s="6">
        <v>6269</v>
      </c>
      <c r="C50" s="15" t="s">
        <v>197</v>
      </c>
      <c r="D50" s="36" t="s">
        <v>161</v>
      </c>
      <c r="E50" s="58"/>
      <c r="F50" s="67" t="s">
        <v>199</v>
      </c>
      <c r="G50" s="74"/>
      <c r="H50" s="81"/>
      <c r="I50" s="89" t="s">
        <v>71</v>
      </c>
    </row>
    <row r="51" spans="1:9" ht="28.5" customHeight="1">
      <c r="A51" s="6" t="s">
        <v>8</v>
      </c>
      <c r="B51" s="9">
        <v>6183</v>
      </c>
      <c r="C51" s="15" t="s">
        <v>198</v>
      </c>
      <c r="D51" s="37"/>
      <c r="E51" s="59"/>
      <c r="F51" s="67" t="s">
        <v>107</v>
      </c>
      <c r="G51" s="74"/>
      <c r="H51" s="81"/>
      <c r="I51" s="89"/>
    </row>
    <row r="52" spans="1:9" ht="28.5" customHeight="1">
      <c r="A52" s="6" t="s">
        <v>8</v>
      </c>
      <c r="B52" s="6">
        <v>6270</v>
      </c>
      <c r="C52" s="15" t="s">
        <v>7</v>
      </c>
      <c r="D52" s="37"/>
      <c r="E52" s="59"/>
      <c r="F52" s="67" t="s">
        <v>200</v>
      </c>
      <c r="G52" s="74"/>
      <c r="H52" s="81"/>
      <c r="I52" s="89"/>
    </row>
    <row r="53" spans="1:9" ht="28.5" customHeight="1">
      <c r="A53" s="6" t="s">
        <v>8</v>
      </c>
      <c r="B53" s="9">
        <v>6184</v>
      </c>
      <c r="C53" s="15" t="s">
        <v>186</v>
      </c>
      <c r="D53" s="37"/>
      <c r="E53" s="59"/>
      <c r="F53" s="67" t="s">
        <v>201</v>
      </c>
      <c r="G53" s="74"/>
      <c r="H53" s="81"/>
      <c r="I53" s="89"/>
    </row>
    <row r="54" spans="1:9" ht="28.5" customHeight="1">
      <c r="A54" s="6" t="s">
        <v>8</v>
      </c>
      <c r="B54" s="6">
        <v>6271</v>
      </c>
      <c r="C54" s="15" t="s">
        <v>54</v>
      </c>
      <c r="D54" s="37"/>
      <c r="E54" s="59"/>
      <c r="F54" s="67" t="s">
        <v>202</v>
      </c>
      <c r="G54" s="74"/>
      <c r="H54" s="81"/>
      <c r="I54" s="89"/>
    </row>
    <row r="55" spans="1:9" ht="28.5" customHeight="1">
      <c r="A55" s="6" t="s">
        <v>8</v>
      </c>
      <c r="B55" s="6">
        <v>6380</v>
      </c>
      <c r="C55" s="15" t="s">
        <v>160</v>
      </c>
      <c r="D55" s="38"/>
      <c r="E55" s="60"/>
      <c r="F55" s="67" t="s">
        <v>203</v>
      </c>
      <c r="G55" s="74"/>
      <c r="H55" s="81"/>
      <c r="I55" s="90"/>
    </row>
    <row r="56" spans="1:9" s="2" customFormat="1" ht="28.5" customHeight="1">
      <c r="A56" s="7"/>
      <c r="B56" s="7"/>
      <c r="C56" s="16"/>
      <c r="D56" s="39"/>
      <c r="E56" s="39"/>
      <c r="F56" s="40"/>
      <c r="G56" s="40"/>
      <c r="H56" s="82"/>
      <c r="I56" s="40"/>
    </row>
    <row r="57" spans="1:9" s="2" customFormat="1" ht="28.5" customHeight="1">
      <c r="A57" s="7"/>
      <c r="B57" s="9"/>
      <c r="C57" s="16" t="s">
        <v>28</v>
      </c>
      <c r="D57" s="40"/>
      <c r="E57" s="40"/>
      <c r="F57" s="40"/>
      <c r="G57" s="40"/>
      <c r="H57" s="82"/>
      <c r="I57" s="40"/>
    </row>
  </sheetData>
  <mergeCells count="71">
    <mergeCell ref="A2:B2"/>
    <mergeCell ref="F4:G4"/>
    <mergeCell ref="F5:G5"/>
    <mergeCell ref="F6:G6"/>
    <mergeCell ref="F7:G7"/>
    <mergeCell ref="F8:G8"/>
    <mergeCell ref="F9:G9"/>
    <mergeCell ref="E10:G10"/>
    <mergeCell ref="F11:G11"/>
    <mergeCell ref="F12:G12"/>
    <mergeCell ref="E13:G13"/>
    <mergeCell ref="F20:G20"/>
    <mergeCell ref="F23:G23"/>
    <mergeCell ref="F30:G30"/>
    <mergeCell ref="F33:G33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D46:E46"/>
    <mergeCell ref="F46:G46"/>
    <mergeCell ref="F47:G47"/>
    <mergeCell ref="F48:G48"/>
    <mergeCell ref="D49:E49"/>
    <mergeCell ref="F50:G50"/>
    <mergeCell ref="F51:G51"/>
    <mergeCell ref="F52:G52"/>
    <mergeCell ref="F53:G53"/>
    <mergeCell ref="F54:G54"/>
    <mergeCell ref="F55:G55"/>
    <mergeCell ref="C2:C3"/>
    <mergeCell ref="D2:G3"/>
    <mergeCell ref="H2:H3"/>
    <mergeCell ref="I2:I3"/>
    <mergeCell ref="D4:D9"/>
    <mergeCell ref="E4:E5"/>
    <mergeCell ref="E6:E7"/>
    <mergeCell ref="E8:E9"/>
    <mergeCell ref="D10:D13"/>
    <mergeCell ref="I10:I13"/>
    <mergeCell ref="E11:E12"/>
    <mergeCell ref="E14:E19"/>
    <mergeCell ref="F14:F15"/>
    <mergeCell ref="F16:F17"/>
    <mergeCell ref="F18:F19"/>
    <mergeCell ref="E20:E23"/>
    <mergeCell ref="I20:I23"/>
    <mergeCell ref="F21:F22"/>
    <mergeCell ref="E24:E29"/>
    <mergeCell ref="F24:F25"/>
    <mergeCell ref="F26:F27"/>
    <mergeCell ref="F28:F29"/>
    <mergeCell ref="E30:E33"/>
    <mergeCell ref="I30:I33"/>
    <mergeCell ref="F31:F32"/>
    <mergeCell ref="D34:E36"/>
    <mergeCell ref="I34:I36"/>
    <mergeCell ref="D37:E39"/>
    <mergeCell ref="D40:E42"/>
    <mergeCell ref="D43:E45"/>
    <mergeCell ref="I46:I48"/>
    <mergeCell ref="D47:E48"/>
    <mergeCell ref="D50:E55"/>
    <mergeCell ref="I50:I55"/>
    <mergeCell ref="D14:D23"/>
    <mergeCell ref="D24:D33"/>
  </mergeCells>
  <phoneticPr fontId="1"/>
  <pageMargins left="0.31496062992125984" right="0.31496062992125984" top="0.74803149606299213" bottom="0.74803149606299213" header="0.31496062992125984" footer="0.31496062992125984"/>
  <pageSetup paperSize="8" scale="59" fitToWidth="0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6"/>
  <sheetViews>
    <sheetView zoomScale="75" zoomScaleNormal="75" workbookViewId="0">
      <selection activeCell="O3" sqref="O3"/>
    </sheetView>
  </sheetViews>
  <sheetFormatPr defaultRowHeight="13.5"/>
  <cols>
    <col min="1" max="1" width="6.375" style="1" customWidth="1"/>
    <col min="2" max="2" width="8.875" style="1" customWidth="1"/>
    <col min="3" max="3" width="38.75" style="2" customWidth="1"/>
    <col min="4" max="4" width="31.25" style="2" bestFit="1" customWidth="1"/>
    <col min="5" max="5" width="42.125" style="2" customWidth="1"/>
    <col min="6" max="6" width="6.375" style="2" customWidth="1"/>
    <col min="7" max="7" width="8.875" style="1" customWidth="1"/>
    <col min="8" max="8" width="6.25" style="1" customWidth="1"/>
    <col min="9" max="9" width="13.625" style="2" customWidth="1"/>
    <col min="10" max="10" width="12.25" style="3" customWidth="1"/>
    <col min="11" max="11" width="11.875" style="1" customWidth="1"/>
    <col min="12" max="12" width="2.5" style="92" customWidth="1"/>
    <col min="13" max="257" width="9" style="2" customWidth="1"/>
    <col min="258" max="258" width="6.375" style="2" customWidth="1"/>
    <col min="259" max="259" width="8.875" style="2" customWidth="1"/>
    <col min="260" max="260" width="38.75" style="2" customWidth="1"/>
    <col min="261" max="261" width="31.375" style="2" customWidth="1"/>
    <col min="262" max="262" width="9" style="2" hidden="1" customWidth="1"/>
    <col min="263" max="263" width="42.125" style="2" customWidth="1"/>
    <col min="264" max="264" width="6.375" style="2" customWidth="1"/>
    <col min="265" max="265" width="13.625" style="2" customWidth="1"/>
    <col min="266" max="266" width="12.25" style="2" customWidth="1"/>
    <col min="267" max="267" width="11.875" style="2" customWidth="1"/>
    <col min="268" max="268" width="2.5" style="2" customWidth="1"/>
    <col min="269" max="513" width="9" style="2" customWidth="1"/>
    <col min="514" max="514" width="6.375" style="2" customWidth="1"/>
    <col min="515" max="515" width="8.875" style="2" customWidth="1"/>
    <col min="516" max="516" width="38.75" style="2" customWidth="1"/>
    <col min="517" max="517" width="31.375" style="2" customWidth="1"/>
    <col min="518" max="518" width="9" style="2" hidden="1" customWidth="1"/>
    <col min="519" max="519" width="42.125" style="2" customWidth="1"/>
    <col min="520" max="520" width="6.375" style="2" customWidth="1"/>
    <col min="521" max="521" width="13.625" style="2" customWidth="1"/>
    <col min="522" max="522" width="12.25" style="2" customWidth="1"/>
    <col min="523" max="523" width="11.875" style="2" customWidth="1"/>
    <col min="524" max="524" width="2.5" style="2" customWidth="1"/>
    <col min="525" max="769" width="9" style="2" customWidth="1"/>
    <col min="770" max="770" width="6.375" style="2" customWidth="1"/>
    <col min="771" max="771" width="8.875" style="2" customWidth="1"/>
    <col min="772" max="772" width="38.75" style="2" customWidth="1"/>
    <col min="773" max="773" width="31.375" style="2" customWidth="1"/>
    <col min="774" max="774" width="9" style="2" hidden="1" customWidth="1"/>
    <col min="775" max="775" width="42.125" style="2" customWidth="1"/>
    <col min="776" max="776" width="6.375" style="2" customWidth="1"/>
    <col min="777" max="777" width="13.625" style="2" customWidth="1"/>
    <col min="778" max="778" width="12.25" style="2" customWidth="1"/>
    <col min="779" max="779" width="11.875" style="2" customWidth="1"/>
    <col min="780" max="780" width="2.5" style="2" customWidth="1"/>
    <col min="781" max="1025" width="9" style="2" customWidth="1"/>
    <col min="1026" max="1026" width="6.375" style="2" customWidth="1"/>
    <col min="1027" max="1027" width="8.875" style="2" customWidth="1"/>
    <col min="1028" max="1028" width="38.75" style="2" customWidth="1"/>
    <col min="1029" max="1029" width="31.375" style="2" customWidth="1"/>
    <col min="1030" max="1030" width="9" style="2" hidden="1" customWidth="1"/>
    <col min="1031" max="1031" width="42.125" style="2" customWidth="1"/>
    <col min="1032" max="1032" width="6.375" style="2" customWidth="1"/>
    <col min="1033" max="1033" width="13.625" style="2" customWidth="1"/>
    <col min="1034" max="1034" width="12.25" style="2" customWidth="1"/>
    <col min="1035" max="1035" width="11.875" style="2" customWidth="1"/>
    <col min="1036" max="1036" width="2.5" style="2" customWidth="1"/>
    <col min="1037" max="1281" width="9" style="2" customWidth="1"/>
    <col min="1282" max="1282" width="6.375" style="2" customWidth="1"/>
    <col min="1283" max="1283" width="8.875" style="2" customWidth="1"/>
    <col min="1284" max="1284" width="38.75" style="2" customWidth="1"/>
    <col min="1285" max="1285" width="31.375" style="2" customWidth="1"/>
    <col min="1286" max="1286" width="9" style="2" hidden="1" customWidth="1"/>
    <col min="1287" max="1287" width="42.125" style="2" customWidth="1"/>
    <col min="1288" max="1288" width="6.375" style="2" customWidth="1"/>
    <col min="1289" max="1289" width="13.625" style="2" customWidth="1"/>
    <col min="1290" max="1290" width="12.25" style="2" customWidth="1"/>
    <col min="1291" max="1291" width="11.875" style="2" customWidth="1"/>
    <col min="1292" max="1292" width="2.5" style="2" customWidth="1"/>
    <col min="1293" max="1537" width="9" style="2" customWidth="1"/>
    <col min="1538" max="1538" width="6.375" style="2" customWidth="1"/>
    <col min="1539" max="1539" width="8.875" style="2" customWidth="1"/>
    <col min="1540" max="1540" width="38.75" style="2" customWidth="1"/>
    <col min="1541" max="1541" width="31.375" style="2" customWidth="1"/>
    <col min="1542" max="1542" width="9" style="2" hidden="1" customWidth="1"/>
    <col min="1543" max="1543" width="42.125" style="2" customWidth="1"/>
    <col min="1544" max="1544" width="6.375" style="2" customWidth="1"/>
    <col min="1545" max="1545" width="13.625" style="2" customWidth="1"/>
    <col min="1546" max="1546" width="12.25" style="2" customWidth="1"/>
    <col min="1547" max="1547" width="11.875" style="2" customWidth="1"/>
    <col min="1548" max="1548" width="2.5" style="2" customWidth="1"/>
    <col min="1549" max="1793" width="9" style="2" customWidth="1"/>
    <col min="1794" max="1794" width="6.375" style="2" customWidth="1"/>
    <col min="1795" max="1795" width="8.875" style="2" customWidth="1"/>
    <col min="1796" max="1796" width="38.75" style="2" customWidth="1"/>
    <col min="1797" max="1797" width="31.375" style="2" customWidth="1"/>
    <col min="1798" max="1798" width="9" style="2" hidden="1" customWidth="1"/>
    <col min="1799" max="1799" width="42.125" style="2" customWidth="1"/>
    <col min="1800" max="1800" width="6.375" style="2" customWidth="1"/>
    <col min="1801" max="1801" width="13.625" style="2" customWidth="1"/>
    <col min="1802" max="1802" width="12.25" style="2" customWidth="1"/>
    <col min="1803" max="1803" width="11.875" style="2" customWidth="1"/>
    <col min="1804" max="1804" width="2.5" style="2" customWidth="1"/>
    <col min="1805" max="2049" width="9" style="2" customWidth="1"/>
    <col min="2050" max="2050" width="6.375" style="2" customWidth="1"/>
    <col min="2051" max="2051" width="8.875" style="2" customWidth="1"/>
    <col min="2052" max="2052" width="38.75" style="2" customWidth="1"/>
    <col min="2053" max="2053" width="31.375" style="2" customWidth="1"/>
    <col min="2054" max="2054" width="9" style="2" hidden="1" customWidth="1"/>
    <col min="2055" max="2055" width="42.125" style="2" customWidth="1"/>
    <col min="2056" max="2056" width="6.375" style="2" customWidth="1"/>
    <col min="2057" max="2057" width="13.625" style="2" customWidth="1"/>
    <col min="2058" max="2058" width="12.25" style="2" customWidth="1"/>
    <col min="2059" max="2059" width="11.875" style="2" customWidth="1"/>
    <col min="2060" max="2060" width="2.5" style="2" customWidth="1"/>
    <col min="2061" max="2305" width="9" style="2" customWidth="1"/>
    <col min="2306" max="2306" width="6.375" style="2" customWidth="1"/>
    <col min="2307" max="2307" width="8.875" style="2" customWidth="1"/>
    <col min="2308" max="2308" width="38.75" style="2" customWidth="1"/>
    <col min="2309" max="2309" width="31.375" style="2" customWidth="1"/>
    <col min="2310" max="2310" width="9" style="2" hidden="1" customWidth="1"/>
    <col min="2311" max="2311" width="42.125" style="2" customWidth="1"/>
    <col min="2312" max="2312" width="6.375" style="2" customWidth="1"/>
    <col min="2313" max="2313" width="13.625" style="2" customWidth="1"/>
    <col min="2314" max="2314" width="12.25" style="2" customWidth="1"/>
    <col min="2315" max="2315" width="11.875" style="2" customWidth="1"/>
    <col min="2316" max="2316" width="2.5" style="2" customWidth="1"/>
    <col min="2317" max="2561" width="9" style="2" customWidth="1"/>
    <col min="2562" max="2562" width="6.375" style="2" customWidth="1"/>
    <col min="2563" max="2563" width="8.875" style="2" customWidth="1"/>
    <col min="2564" max="2564" width="38.75" style="2" customWidth="1"/>
    <col min="2565" max="2565" width="31.375" style="2" customWidth="1"/>
    <col min="2566" max="2566" width="9" style="2" hidden="1" customWidth="1"/>
    <col min="2567" max="2567" width="42.125" style="2" customWidth="1"/>
    <col min="2568" max="2568" width="6.375" style="2" customWidth="1"/>
    <col min="2569" max="2569" width="13.625" style="2" customWidth="1"/>
    <col min="2570" max="2570" width="12.25" style="2" customWidth="1"/>
    <col min="2571" max="2571" width="11.875" style="2" customWidth="1"/>
    <col min="2572" max="2572" width="2.5" style="2" customWidth="1"/>
    <col min="2573" max="2817" width="9" style="2" customWidth="1"/>
    <col min="2818" max="2818" width="6.375" style="2" customWidth="1"/>
    <col min="2819" max="2819" width="8.875" style="2" customWidth="1"/>
    <col min="2820" max="2820" width="38.75" style="2" customWidth="1"/>
    <col min="2821" max="2821" width="31.375" style="2" customWidth="1"/>
    <col min="2822" max="2822" width="9" style="2" hidden="1" customWidth="1"/>
    <col min="2823" max="2823" width="42.125" style="2" customWidth="1"/>
    <col min="2824" max="2824" width="6.375" style="2" customWidth="1"/>
    <col min="2825" max="2825" width="13.625" style="2" customWidth="1"/>
    <col min="2826" max="2826" width="12.25" style="2" customWidth="1"/>
    <col min="2827" max="2827" width="11.875" style="2" customWidth="1"/>
    <col min="2828" max="2828" width="2.5" style="2" customWidth="1"/>
    <col min="2829" max="3073" width="9" style="2" customWidth="1"/>
    <col min="3074" max="3074" width="6.375" style="2" customWidth="1"/>
    <col min="3075" max="3075" width="8.875" style="2" customWidth="1"/>
    <col min="3076" max="3076" width="38.75" style="2" customWidth="1"/>
    <col min="3077" max="3077" width="31.375" style="2" customWidth="1"/>
    <col min="3078" max="3078" width="9" style="2" hidden="1" customWidth="1"/>
    <col min="3079" max="3079" width="42.125" style="2" customWidth="1"/>
    <col min="3080" max="3080" width="6.375" style="2" customWidth="1"/>
    <col min="3081" max="3081" width="13.625" style="2" customWidth="1"/>
    <col min="3082" max="3082" width="12.25" style="2" customWidth="1"/>
    <col min="3083" max="3083" width="11.875" style="2" customWidth="1"/>
    <col min="3084" max="3084" width="2.5" style="2" customWidth="1"/>
    <col min="3085" max="3329" width="9" style="2" customWidth="1"/>
    <col min="3330" max="3330" width="6.375" style="2" customWidth="1"/>
    <col min="3331" max="3331" width="8.875" style="2" customWidth="1"/>
    <col min="3332" max="3332" width="38.75" style="2" customWidth="1"/>
    <col min="3333" max="3333" width="31.375" style="2" customWidth="1"/>
    <col min="3334" max="3334" width="9" style="2" hidden="1" customWidth="1"/>
    <col min="3335" max="3335" width="42.125" style="2" customWidth="1"/>
    <col min="3336" max="3336" width="6.375" style="2" customWidth="1"/>
    <col min="3337" max="3337" width="13.625" style="2" customWidth="1"/>
    <col min="3338" max="3338" width="12.25" style="2" customWidth="1"/>
    <col min="3339" max="3339" width="11.875" style="2" customWidth="1"/>
    <col min="3340" max="3340" width="2.5" style="2" customWidth="1"/>
    <col min="3341" max="3585" width="9" style="2" customWidth="1"/>
    <col min="3586" max="3586" width="6.375" style="2" customWidth="1"/>
    <col min="3587" max="3587" width="8.875" style="2" customWidth="1"/>
    <col min="3588" max="3588" width="38.75" style="2" customWidth="1"/>
    <col min="3589" max="3589" width="31.375" style="2" customWidth="1"/>
    <col min="3590" max="3590" width="9" style="2" hidden="1" customWidth="1"/>
    <col min="3591" max="3591" width="42.125" style="2" customWidth="1"/>
    <col min="3592" max="3592" width="6.375" style="2" customWidth="1"/>
    <col min="3593" max="3593" width="13.625" style="2" customWidth="1"/>
    <col min="3594" max="3594" width="12.25" style="2" customWidth="1"/>
    <col min="3595" max="3595" width="11.875" style="2" customWidth="1"/>
    <col min="3596" max="3596" width="2.5" style="2" customWidth="1"/>
    <col min="3597" max="3841" width="9" style="2" customWidth="1"/>
    <col min="3842" max="3842" width="6.375" style="2" customWidth="1"/>
    <col min="3843" max="3843" width="8.875" style="2" customWidth="1"/>
    <col min="3844" max="3844" width="38.75" style="2" customWidth="1"/>
    <col min="3845" max="3845" width="31.375" style="2" customWidth="1"/>
    <col min="3846" max="3846" width="9" style="2" hidden="1" customWidth="1"/>
    <col min="3847" max="3847" width="42.125" style="2" customWidth="1"/>
    <col min="3848" max="3848" width="6.375" style="2" customWidth="1"/>
    <col min="3849" max="3849" width="13.625" style="2" customWidth="1"/>
    <col min="3850" max="3850" width="12.25" style="2" customWidth="1"/>
    <col min="3851" max="3851" width="11.875" style="2" customWidth="1"/>
    <col min="3852" max="3852" width="2.5" style="2" customWidth="1"/>
    <col min="3853" max="4097" width="9" style="2" customWidth="1"/>
    <col min="4098" max="4098" width="6.375" style="2" customWidth="1"/>
    <col min="4099" max="4099" width="8.875" style="2" customWidth="1"/>
    <col min="4100" max="4100" width="38.75" style="2" customWidth="1"/>
    <col min="4101" max="4101" width="31.375" style="2" customWidth="1"/>
    <col min="4102" max="4102" width="9" style="2" hidden="1" customWidth="1"/>
    <col min="4103" max="4103" width="42.125" style="2" customWidth="1"/>
    <col min="4104" max="4104" width="6.375" style="2" customWidth="1"/>
    <col min="4105" max="4105" width="13.625" style="2" customWidth="1"/>
    <col min="4106" max="4106" width="12.25" style="2" customWidth="1"/>
    <col min="4107" max="4107" width="11.875" style="2" customWidth="1"/>
    <col min="4108" max="4108" width="2.5" style="2" customWidth="1"/>
    <col min="4109" max="4353" width="9" style="2" customWidth="1"/>
    <col min="4354" max="4354" width="6.375" style="2" customWidth="1"/>
    <col min="4355" max="4355" width="8.875" style="2" customWidth="1"/>
    <col min="4356" max="4356" width="38.75" style="2" customWidth="1"/>
    <col min="4357" max="4357" width="31.375" style="2" customWidth="1"/>
    <col min="4358" max="4358" width="9" style="2" hidden="1" customWidth="1"/>
    <col min="4359" max="4359" width="42.125" style="2" customWidth="1"/>
    <col min="4360" max="4360" width="6.375" style="2" customWidth="1"/>
    <col min="4361" max="4361" width="13.625" style="2" customWidth="1"/>
    <col min="4362" max="4362" width="12.25" style="2" customWidth="1"/>
    <col min="4363" max="4363" width="11.875" style="2" customWidth="1"/>
    <col min="4364" max="4364" width="2.5" style="2" customWidth="1"/>
    <col min="4365" max="4609" width="9" style="2" customWidth="1"/>
    <col min="4610" max="4610" width="6.375" style="2" customWidth="1"/>
    <col min="4611" max="4611" width="8.875" style="2" customWidth="1"/>
    <col min="4612" max="4612" width="38.75" style="2" customWidth="1"/>
    <col min="4613" max="4613" width="31.375" style="2" customWidth="1"/>
    <col min="4614" max="4614" width="9" style="2" hidden="1" customWidth="1"/>
    <col min="4615" max="4615" width="42.125" style="2" customWidth="1"/>
    <col min="4616" max="4616" width="6.375" style="2" customWidth="1"/>
    <col min="4617" max="4617" width="13.625" style="2" customWidth="1"/>
    <col min="4618" max="4618" width="12.25" style="2" customWidth="1"/>
    <col min="4619" max="4619" width="11.875" style="2" customWidth="1"/>
    <col min="4620" max="4620" width="2.5" style="2" customWidth="1"/>
    <col min="4621" max="4865" width="9" style="2" customWidth="1"/>
    <col min="4866" max="4866" width="6.375" style="2" customWidth="1"/>
    <col min="4867" max="4867" width="8.875" style="2" customWidth="1"/>
    <col min="4868" max="4868" width="38.75" style="2" customWidth="1"/>
    <col min="4869" max="4869" width="31.375" style="2" customWidth="1"/>
    <col min="4870" max="4870" width="9" style="2" hidden="1" customWidth="1"/>
    <col min="4871" max="4871" width="42.125" style="2" customWidth="1"/>
    <col min="4872" max="4872" width="6.375" style="2" customWidth="1"/>
    <col min="4873" max="4873" width="13.625" style="2" customWidth="1"/>
    <col min="4874" max="4874" width="12.25" style="2" customWidth="1"/>
    <col min="4875" max="4875" width="11.875" style="2" customWidth="1"/>
    <col min="4876" max="4876" width="2.5" style="2" customWidth="1"/>
    <col min="4877" max="5121" width="9" style="2" customWidth="1"/>
    <col min="5122" max="5122" width="6.375" style="2" customWidth="1"/>
    <col min="5123" max="5123" width="8.875" style="2" customWidth="1"/>
    <col min="5124" max="5124" width="38.75" style="2" customWidth="1"/>
    <col min="5125" max="5125" width="31.375" style="2" customWidth="1"/>
    <col min="5126" max="5126" width="9" style="2" hidden="1" customWidth="1"/>
    <col min="5127" max="5127" width="42.125" style="2" customWidth="1"/>
    <col min="5128" max="5128" width="6.375" style="2" customWidth="1"/>
    <col min="5129" max="5129" width="13.625" style="2" customWidth="1"/>
    <col min="5130" max="5130" width="12.25" style="2" customWidth="1"/>
    <col min="5131" max="5131" width="11.875" style="2" customWidth="1"/>
    <col min="5132" max="5132" width="2.5" style="2" customWidth="1"/>
    <col min="5133" max="5377" width="9" style="2" customWidth="1"/>
    <col min="5378" max="5378" width="6.375" style="2" customWidth="1"/>
    <col min="5379" max="5379" width="8.875" style="2" customWidth="1"/>
    <col min="5380" max="5380" width="38.75" style="2" customWidth="1"/>
    <col min="5381" max="5381" width="31.375" style="2" customWidth="1"/>
    <col min="5382" max="5382" width="9" style="2" hidden="1" customWidth="1"/>
    <col min="5383" max="5383" width="42.125" style="2" customWidth="1"/>
    <col min="5384" max="5384" width="6.375" style="2" customWidth="1"/>
    <col min="5385" max="5385" width="13.625" style="2" customWidth="1"/>
    <col min="5386" max="5386" width="12.25" style="2" customWidth="1"/>
    <col min="5387" max="5387" width="11.875" style="2" customWidth="1"/>
    <col min="5388" max="5388" width="2.5" style="2" customWidth="1"/>
    <col min="5389" max="5633" width="9" style="2" customWidth="1"/>
    <col min="5634" max="5634" width="6.375" style="2" customWidth="1"/>
    <col min="5635" max="5635" width="8.875" style="2" customWidth="1"/>
    <col min="5636" max="5636" width="38.75" style="2" customWidth="1"/>
    <col min="5637" max="5637" width="31.375" style="2" customWidth="1"/>
    <col min="5638" max="5638" width="9" style="2" hidden="1" customWidth="1"/>
    <col min="5639" max="5639" width="42.125" style="2" customWidth="1"/>
    <col min="5640" max="5640" width="6.375" style="2" customWidth="1"/>
    <col min="5641" max="5641" width="13.625" style="2" customWidth="1"/>
    <col min="5642" max="5642" width="12.25" style="2" customWidth="1"/>
    <col min="5643" max="5643" width="11.875" style="2" customWidth="1"/>
    <col min="5644" max="5644" width="2.5" style="2" customWidth="1"/>
    <col min="5645" max="5889" width="9" style="2" customWidth="1"/>
    <col min="5890" max="5890" width="6.375" style="2" customWidth="1"/>
    <col min="5891" max="5891" width="8.875" style="2" customWidth="1"/>
    <col min="5892" max="5892" width="38.75" style="2" customWidth="1"/>
    <col min="5893" max="5893" width="31.375" style="2" customWidth="1"/>
    <col min="5894" max="5894" width="9" style="2" hidden="1" customWidth="1"/>
    <col min="5895" max="5895" width="42.125" style="2" customWidth="1"/>
    <col min="5896" max="5896" width="6.375" style="2" customWidth="1"/>
    <col min="5897" max="5897" width="13.625" style="2" customWidth="1"/>
    <col min="5898" max="5898" width="12.25" style="2" customWidth="1"/>
    <col min="5899" max="5899" width="11.875" style="2" customWidth="1"/>
    <col min="5900" max="5900" width="2.5" style="2" customWidth="1"/>
    <col min="5901" max="6145" width="9" style="2" customWidth="1"/>
    <col min="6146" max="6146" width="6.375" style="2" customWidth="1"/>
    <col min="6147" max="6147" width="8.875" style="2" customWidth="1"/>
    <col min="6148" max="6148" width="38.75" style="2" customWidth="1"/>
    <col min="6149" max="6149" width="31.375" style="2" customWidth="1"/>
    <col min="6150" max="6150" width="9" style="2" hidden="1" customWidth="1"/>
    <col min="6151" max="6151" width="42.125" style="2" customWidth="1"/>
    <col min="6152" max="6152" width="6.375" style="2" customWidth="1"/>
    <col min="6153" max="6153" width="13.625" style="2" customWidth="1"/>
    <col min="6154" max="6154" width="12.25" style="2" customWidth="1"/>
    <col min="6155" max="6155" width="11.875" style="2" customWidth="1"/>
    <col min="6156" max="6156" width="2.5" style="2" customWidth="1"/>
    <col min="6157" max="6401" width="9" style="2" customWidth="1"/>
    <col min="6402" max="6402" width="6.375" style="2" customWidth="1"/>
    <col min="6403" max="6403" width="8.875" style="2" customWidth="1"/>
    <col min="6404" max="6404" width="38.75" style="2" customWidth="1"/>
    <col min="6405" max="6405" width="31.375" style="2" customWidth="1"/>
    <col min="6406" max="6406" width="9" style="2" hidden="1" customWidth="1"/>
    <col min="6407" max="6407" width="42.125" style="2" customWidth="1"/>
    <col min="6408" max="6408" width="6.375" style="2" customWidth="1"/>
    <col min="6409" max="6409" width="13.625" style="2" customWidth="1"/>
    <col min="6410" max="6410" width="12.25" style="2" customWidth="1"/>
    <col min="6411" max="6411" width="11.875" style="2" customWidth="1"/>
    <col min="6412" max="6412" width="2.5" style="2" customWidth="1"/>
    <col min="6413" max="6657" width="9" style="2" customWidth="1"/>
    <col min="6658" max="6658" width="6.375" style="2" customWidth="1"/>
    <col min="6659" max="6659" width="8.875" style="2" customWidth="1"/>
    <col min="6660" max="6660" width="38.75" style="2" customWidth="1"/>
    <col min="6661" max="6661" width="31.375" style="2" customWidth="1"/>
    <col min="6662" max="6662" width="9" style="2" hidden="1" customWidth="1"/>
    <col min="6663" max="6663" width="42.125" style="2" customWidth="1"/>
    <col min="6664" max="6664" width="6.375" style="2" customWidth="1"/>
    <col min="6665" max="6665" width="13.625" style="2" customWidth="1"/>
    <col min="6666" max="6666" width="12.25" style="2" customWidth="1"/>
    <col min="6667" max="6667" width="11.875" style="2" customWidth="1"/>
    <col min="6668" max="6668" width="2.5" style="2" customWidth="1"/>
    <col min="6669" max="6913" width="9" style="2" customWidth="1"/>
    <col min="6914" max="6914" width="6.375" style="2" customWidth="1"/>
    <col min="6915" max="6915" width="8.875" style="2" customWidth="1"/>
    <col min="6916" max="6916" width="38.75" style="2" customWidth="1"/>
    <col min="6917" max="6917" width="31.375" style="2" customWidth="1"/>
    <col min="6918" max="6918" width="9" style="2" hidden="1" customWidth="1"/>
    <col min="6919" max="6919" width="42.125" style="2" customWidth="1"/>
    <col min="6920" max="6920" width="6.375" style="2" customWidth="1"/>
    <col min="6921" max="6921" width="13.625" style="2" customWidth="1"/>
    <col min="6922" max="6922" width="12.25" style="2" customWidth="1"/>
    <col min="6923" max="6923" width="11.875" style="2" customWidth="1"/>
    <col min="6924" max="6924" width="2.5" style="2" customWidth="1"/>
    <col min="6925" max="7169" width="9" style="2" customWidth="1"/>
    <col min="7170" max="7170" width="6.375" style="2" customWidth="1"/>
    <col min="7171" max="7171" width="8.875" style="2" customWidth="1"/>
    <col min="7172" max="7172" width="38.75" style="2" customWidth="1"/>
    <col min="7173" max="7173" width="31.375" style="2" customWidth="1"/>
    <col min="7174" max="7174" width="9" style="2" hidden="1" customWidth="1"/>
    <col min="7175" max="7175" width="42.125" style="2" customWidth="1"/>
    <col min="7176" max="7176" width="6.375" style="2" customWidth="1"/>
    <col min="7177" max="7177" width="13.625" style="2" customWidth="1"/>
    <col min="7178" max="7178" width="12.25" style="2" customWidth="1"/>
    <col min="7179" max="7179" width="11.875" style="2" customWidth="1"/>
    <col min="7180" max="7180" width="2.5" style="2" customWidth="1"/>
    <col min="7181" max="7425" width="9" style="2" customWidth="1"/>
    <col min="7426" max="7426" width="6.375" style="2" customWidth="1"/>
    <col min="7427" max="7427" width="8.875" style="2" customWidth="1"/>
    <col min="7428" max="7428" width="38.75" style="2" customWidth="1"/>
    <col min="7429" max="7429" width="31.375" style="2" customWidth="1"/>
    <col min="7430" max="7430" width="9" style="2" hidden="1" customWidth="1"/>
    <col min="7431" max="7431" width="42.125" style="2" customWidth="1"/>
    <col min="7432" max="7432" width="6.375" style="2" customWidth="1"/>
    <col min="7433" max="7433" width="13.625" style="2" customWidth="1"/>
    <col min="7434" max="7434" width="12.25" style="2" customWidth="1"/>
    <col min="7435" max="7435" width="11.875" style="2" customWidth="1"/>
    <col min="7436" max="7436" width="2.5" style="2" customWidth="1"/>
    <col min="7437" max="7681" width="9" style="2" customWidth="1"/>
    <col min="7682" max="7682" width="6.375" style="2" customWidth="1"/>
    <col min="7683" max="7683" width="8.875" style="2" customWidth="1"/>
    <col min="7684" max="7684" width="38.75" style="2" customWidth="1"/>
    <col min="7685" max="7685" width="31.375" style="2" customWidth="1"/>
    <col min="7686" max="7686" width="9" style="2" hidden="1" customWidth="1"/>
    <col min="7687" max="7687" width="42.125" style="2" customWidth="1"/>
    <col min="7688" max="7688" width="6.375" style="2" customWidth="1"/>
    <col min="7689" max="7689" width="13.625" style="2" customWidth="1"/>
    <col min="7690" max="7690" width="12.25" style="2" customWidth="1"/>
    <col min="7691" max="7691" width="11.875" style="2" customWidth="1"/>
    <col min="7692" max="7692" width="2.5" style="2" customWidth="1"/>
    <col min="7693" max="7937" width="9" style="2" customWidth="1"/>
    <col min="7938" max="7938" width="6.375" style="2" customWidth="1"/>
    <col min="7939" max="7939" width="8.875" style="2" customWidth="1"/>
    <col min="7940" max="7940" width="38.75" style="2" customWidth="1"/>
    <col min="7941" max="7941" width="31.375" style="2" customWidth="1"/>
    <col min="7942" max="7942" width="9" style="2" hidden="1" customWidth="1"/>
    <col min="7943" max="7943" width="42.125" style="2" customWidth="1"/>
    <col min="7944" max="7944" width="6.375" style="2" customWidth="1"/>
    <col min="7945" max="7945" width="13.625" style="2" customWidth="1"/>
    <col min="7946" max="7946" width="12.25" style="2" customWidth="1"/>
    <col min="7947" max="7947" width="11.875" style="2" customWidth="1"/>
    <col min="7948" max="7948" width="2.5" style="2" customWidth="1"/>
    <col min="7949" max="8193" width="9" style="2" customWidth="1"/>
    <col min="8194" max="8194" width="6.375" style="2" customWidth="1"/>
    <col min="8195" max="8195" width="8.875" style="2" customWidth="1"/>
    <col min="8196" max="8196" width="38.75" style="2" customWidth="1"/>
    <col min="8197" max="8197" width="31.375" style="2" customWidth="1"/>
    <col min="8198" max="8198" width="9" style="2" hidden="1" customWidth="1"/>
    <col min="8199" max="8199" width="42.125" style="2" customWidth="1"/>
    <col min="8200" max="8200" width="6.375" style="2" customWidth="1"/>
    <col min="8201" max="8201" width="13.625" style="2" customWidth="1"/>
    <col min="8202" max="8202" width="12.25" style="2" customWidth="1"/>
    <col min="8203" max="8203" width="11.875" style="2" customWidth="1"/>
    <col min="8204" max="8204" width="2.5" style="2" customWidth="1"/>
    <col min="8205" max="8449" width="9" style="2" customWidth="1"/>
    <col min="8450" max="8450" width="6.375" style="2" customWidth="1"/>
    <col min="8451" max="8451" width="8.875" style="2" customWidth="1"/>
    <col min="8452" max="8452" width="38.75" style="2" customWidth="1"/>
    <col min="8453" max="8453" width="31.375" style="2" customWidth="1"/>
    <col min="8454" max="8454" width="9" style="2" hidden="1" customWidth="1"/>
    <col min="8455" max="8455" width="42.125" style="2" customWidth="1"/>
    <col min="8456" max="8456" width="6.375" style="2" customWidth="1"/>
    <col min="8457" max="8457" width="13.625" style="2" customWidth="1"/>
    <col min="8458" max="8458" width="12.25" style="2" customWidth="1"/>
    <col min="8459" max="8459" width="11.875" style="2" customWidth="1"/>
    <col min="8460" max="8460" width="2.5" style="2" customWidth="1"/>
    <col min="8461" max="8705" width="9" style="2" customWidth="1"/>
    <col min="8706" max="8706" width="6.375" style="2" customWidth="1"/>
    <col min="8707" max="8707" width="8.875" style="2" customWidth="1"/>
    <col min="8708" max="8708" width="38.75" style="2" customWidth="1"/>
    <col min="8709" max="8709" width="31.375" style="2" customWidth="1"/>
    <col min="8710" max="8710" width="9" style="2" hidden="1" customWidth="1"/>
    <col min="8711" max="8711" width="42.125" style="2" customWidth="1"/>
    <col min="8712" max="8712" width="6.375" style="2" customWidth="1"/>
    <col min="8713" max="8713" width="13.625" style="2" customWidth="1"/>
    <col min="8714" max="8714" width="12.25" style="2" customWidth="1"/>
    <col min="8715" max="8715" width="11.875" style="2" customWidth="1"/>
    <col min="8716" max="8716" width="2.5" style="2" customWidth="1"/>
    <col min="8717" max="8961" width="9" style="2" customWidth="1"/>
    <col min="8962" max="8962" width="6.375" style="2" customWidth="1"/>
    <col min="8963" max="8963" width="8.875" style="2" customWidth="1"/>
    <col min="8964" max="8964" width="38.75" style="2" customWidth="1"/>
    <col min="8965" max="8965" width="31.375" style="2" customWidth="1"/>
    <col min="8966" max="8966" width="9" style="2" hidden="1" customWidth="1"/>
    <col min="8967" max="8967" width="42.125" style="2" customWidth="1"/>
    <col min="8968" max="8968" width="6.375" style="2" customWidth="1"/>
    <col min="8969" max="8969" width="13.625" style="2" customWidth="1"/>
    <col min="8970" max="8970" width="12.25" style="2" customWidth="1"/>
    <col min="8971" max="8971" width="11.875" style="2" customWidth="1"/>
    <col min="8972" max="8972" width="2.5" style="2" customWidth="1"/>
    <col min="8973" max="9217" width="9" style="2" customWidth="1"/>
    <col min="9218" max="9218" width="6.375" style="2" customWidth="1"/>
    <col min="9219" max="9219" width="8.875" style="2" customWidth="1"/>
    <col min="9220" max="9220" width="38.75" style="2" customWidth="1"/>
    <col min="9221" max="9221" width="31.375" style="2" customWidth="1"/>
    <col min="9222" max="9222" width="9" style="2" hidden="1" customWidth="1"/>
    <col min="9223" max="9223" width="42.125" style="2" customWidth="1"/>
    <col min="9224" max="9224" width="6.375" style="2" customWidth="1"/>
    <col min="9225" max="9225" width="13.625" style="2" customWidth="1"/>
    <col min="9226" max="9226" width="12.25" style="2" customWidth="1"/>
    <col min="9227" max="9227" width="11.875" style="2" customWidth="1"/>
    <col min="9228" max="9228" width="2.5" style="2" customWidth="1"/>
    <col min="9229" max="9473" width="9" style="2" customWidth="1"/>
    <col min="9474" max="9474" width="6.375" style="2" customWidth="1"/>
    <col min="9475" max="9475" width="8.875" style="2" customWidth="1"/>
    <col min="9476" max="9476" width="38.75" style="2" customWidth="1"/>
    <col min="9477" max="9477" width="31.375" style="2" customWidth="1"/>
    <col min="9478" max="9478" width="9" style="2" hidden="1" customWidth="1"/>
    <col min="9479" max="9479" width="42.125" style="2" customWidth="1"/>
    <col min="9480" max="9480" width="6.375" style="2" customWidth="1"/>
    <col min="9481" max="9481" width="13.625" style="2" customWidth="1"/>
    <col min="9482" max="9482" width="12.25" style="2" customWidth="1"/>
    <col min="9483" max="9483" width="11.875" style="2" customWidth="1"/>
    <col min="9484" max="9484" width="2.5" style="2" customWidth="1"/>
    <col min="9485" max="9729" width="9" style="2" customWidth="1"/>
    <col min="9730" max="9730" width="6.375" style="2" customWidth="1"/>
    <col min="9731" max="9731" width="8.875" style="2" customWidth="1"/>
    <col min="9732" max="9732" width="38.75" style="2" customWidth="1"/>
    <col min="9733" max="9733" width="31.375" style="2" customWidth="1"/>
    <col min="9734" max="9734" width="9" style="2" hidden="1" customWidth="1"/>
    <col min="9735" max="9735" width="42.125" style="2" customWidth="1"/>
    <col min="9736" max="9736" width="6.375" style="2" customWidth="1"/>
    <col min="9737" max="9737" width="13.625" style="2" customWidth="1"/>
    <col min="9738" max="9738" width="12.25" style="2" customWidth="1"/>
    <col min="9739" max="9739" width="11.875" style="2" customWidth="1"/>
    <col min="9740" max="9740" width="2.5" style="2" customWidth="1"/>
    <col min="9741" max="9985" width="9" style="2" customWidth="1"/>
    <col min="9986" max="9986" width="6.375" style="2" customWidth="1"/>
    <col min="9987" max="9987" width="8.875" style="2" customWidth="1"/>
    <col min="9988" max="9988" width="38.75" style="2" customWidth="1"/>
    <col min="9989" max="9989" width="31.375" style="2" customWidth="1"/>
    <col min="9990" max="9990" width="9" style="2" hidden="1" customWidth="1"/>
    <col min="9991" max="9991" width="42.125" style="2" customWidth="1"/>
    <col min="9992" max="9992" width="6.375" style="2" customWidth="1"/>
    <col min="9993" max="9993" width="13.625" style="2" customWidth="1"/>
    <col min="9994" max="9994" width="12.25" style="2" customWidth="1"/>
    <col min="9995" max="9995" width="11.875" style="2" customWidth="1"/>
    <col min="9996" max="9996" width="2.5" style="2" customWidth="1"/>
    <col min="9997" max="10241" width="9" style="2" customWidth="1"/>
    <col min="10242" max="10242" width="6.375" style="2" customWidth="1"/>
    <col min="10243" max="10243" width="8.875" style="2" customWidth="1"/>
    <col min="10244" max="10244" width="38.75" style="2" customWidth="1"/>
    <col min="10245" max="10245" width="31.375" style="2" customWidth="1"/>
    <col min="10246" max="10246" width="9" style="2" hidden="1" customWidth="1"/>
    <col min="10247" max="10247" width="42.125" style="2" customWidth="1"/>
    <col min="10248" max="10248" width="6.375" style="2" customWidth="1"/>
    <col min="10249" max="10249" width="13.625" style="2" customWidth="1"/>
    <col min="10250" max="10250" width="12.25" style="2" customWidth="1"/>
    <col min="10251" max="10251" width="11.875" style="2" customWidth="1"/>
    <col min="10252" max="10252" width="2.5" style="2" customWidth="1"/>
    <col min="10253" max="10497" width="9" style="2" customWidth="1"/>
    <col min="10498" max="10498" width="6.375" style="2" customWidth="1"/>
    <col min="10499" max="10499" width="8.875" style="2" customWidth="1"/>
    <col min="10500" max="10500" width="38.75" style="2" customWidth="1"/>
    <col min="10501" max="10501" width="31.375" style="2" customWidth="1"/>
    <col min="10502" max="10502" width="9" style="2" hidden="1" customWidth="1"/>
    <col min="10503" max="10503" width="42.125" style="2" customWidth="1"/>
    <col min="10504" max="10504" width="6.375" style="2" customWidth="1"/>
    <col min="10505" max="10505" width="13.625" style="2" customWidth="1"/>
    <col min="10506" max="10506" width="12.25" style="2" customWidth="1"/>
    <col min="10507" max="10507" width="11.875" style="2" customWidth="1"/>
    <col min="10508" max="10508" width="2.5" style="2" customWidth="1"/>
    <col min="10509" max="10753" width="9" style="2" customWidth="1"/>
    <col min="10754" max="10754" width="6.375" style="2" customWidth="1"/>
    <col min="10755" max="10755" width="8.875" style="2" customWidth="1"/>
    <col min="10756" max="10756" width="38.75" style="2" customWidth="1"/>
    <col min="10757" max="10757" width="31.375" style="2" customWidth="1"/>
    <col min="10758" max="10758" width="9" style="2" hidden="1" customWidth="1"/>
    <col min="10759" max="10759" width="42.125" style="2" customWidth="1"/>
    <col min="10760" max="10760" width="6.375" style="2" customWidth="1"/>
    <col min="10761" max="10761" width="13.625" style="2" customWidth="1"/>
    <col min="10762" max="10762" width="12.25" style="2" customWidth="1"/>
    <col min="10763" max="10763" width="11.875" style="2" customWidth="1"/>
    <col min="10764" max="10764" width="2.5" style="2" customWidth="1"/>
    <col min="10765" max="11009" width="9" style="2" customWidth="1"/>
    <col min="11010" max="11010" width="6.375" style="2" customWidth="1"/>
    <col min="11011" max="11011" width="8.875" style="2" customWidth="1"/>
    <col min="11012" max="11012" width="38.75" style="2" customWidth="1"/>
    <col min="11013" max="11013" width="31.375" style="2" customWidth="1"/>
    <col min="11014" max="11014" width="9" style="2" hidden="1" customWidth="1"/>
    <col min="11015" max="11015" width="42.125" style="2" customWidth="1"/>
    <col min="11016" max="11016" width="6.375" style="2" customWidth="1"/>
    <col min="11017" max="11017" width="13.625" style="2" customWidth="1"/>
    <col min="11018" max="11018" width="12.25" style="2" customWidth="1"/>
    <col min="11019" max="11019" width="11.875" style="2" customWidth="1"/>
    <col min="11020" max="11020" width="2.5" style="2" customWidth="1"/>
    <col min="11021" max="11265" width="9" style="2" customWidth="1"/>
    <col min="11266" max="11266" width="6.375" style="2" customWidth="1"/>
    <col min="11267" max="11267" width="8.875" style="2" customWidth="1"/>
    <col min="11268" max="11268" width="38.75" style="2" customWidth="1"/>
    <col min="11269" max="11269" width="31.375" style="2" customWidth="1"/>
    <col min="11270" max="11270" width="9" style="2" hidden="1" customWidth="1"/>
    <col min="11271" max="11271" width="42.125" style="2" customWidth="1"/>
    <col min="11272" max="11272" width="6.375" style="2" customWidth="1"/>
    <col min="11273" max="11273" width="13.625" style="2" customWidth="1"/>
    <col min="11274" max="11274" width="12.25" style="2" customWidth="1"/>
    <col min="11275" max="11275" width="11.875" style="2" customWidth="1"/>
    <col min="11276" max="11276" width="2.5" style="2" customWidth="1"/>
    <col min="11277" max="11521" width="9" style="2" customWidth="1"/>
    <col min="11522" max="11522" width="6.375" style="2" customWidth="1"/>
    <col min="11523" max="11523" width="8.875" style="2" customWidth="1"/>
    <col min="11524" max="11524" width="38.75" style="2" customWidth="1"/>
    <col min="11525" max="11525" width="31.375" style="2" customWidth="1"/>
    <col min="11526" max="11526" width="9" style="2" hidden="1" customWidth="1"/>
    <col min="11527" max="11527" width="42.125" style="2" customWidth="1"/>
    <col min="11528" max="11528" width="6.375" style="2" customWidth="1"/>
    <col min="11529" max="11529" width="13.625" style="2" customWidth="1"/>
    <col min="11530" max="11530" width="12.25" style="2" customWidth="1"/>
    <col min="11531" max="11531" width="11.875" style="2" customWidth="1"/>
    <col min="11532" max="11532" width="2.5" style="2" customWidth="1"/>
    <col min="11533" max="11777" width="9" style="2" customWidth="1"/>
    <col min="11778" max="11778" width="6.375" style="2" customWidth="1"/>
    <col min="11779" max="11779" width="8.875" style="2" customWidth="1"/>
    <col min="11780" max="11780" width="38.75" style="2" customWidth="1"/>
    <col min="11781" max="11781" width="31.375" style="2" customWidth="1"/>
    <col min="11782" max="11782" width="9" style="2" hidden="1" customWidth="1"/>
    <col min="11783" max="11783" width="42.125" style="2" customWidth="1"/>
    <col min="11784" max="11784" width="6.375" style="2" customWidth="1"/>
    <col min="11785" max="11785" width="13.625" style="2" customWidth="1"/>
    <col min="11786" max="11786" width="12.25" style="2" customWidth="1"/>
    <col min="11787" max="11787" width="11.875" style="2" customWidth="1"/>
    <col min="11788" max="11788" width="2.5" style="2" customWidth="1"/>
    <col min="11789" max="12033" width="9" style="2" customWidth="1"/>
    <col min="12034" max="12034" width="6.375" style="2" customWidth="1"/>
    <col min="12035" max="12035" width="8.875" style="2" customWidth="1"/>
    <col min="12036" max="12036" width="38.75" style="2" customWidth="1"/>
    <col min="12037" max="12037" width="31.375" style="2" customWidth="1"/>
    <col min="12038" max="12038" width="9" style="2" hidden="1" customWidth="1"/>
    <col min="12039" max="12039" width="42.125" style="2" customWidth="1"/>
    <col min="12040" max="12040" width="6.375" style="2" customWidth="1"/>
    <col min="12041" max="12041" width="13.625" style="2" customWidth="1"/>
    <col min="12042" max="12042" width="12.25" style="2" customWidth="1"/>
    <col min="12043" max="12043" width="11.875" style="2" customWidth="1"/>
    <col min="12044" max="12044" width="2.5" style="2" customWidth="1"/>
    <col min="12045" max="12289" width="9" style="2" customWidth="1"/>
    <col min="12290" max="12290" width="6.375" style="2" customWidth="1"/>
    <col min="12291" max="12291" width="8.875" style="2" customWidth="1"/>
    <col min="12292" max="12292" width="38.75" style="2" customWidth="1"/>
    <col min="12293" max="12293" width="31.375" style="2" customWidth="1"/>
    <col min="12294" max="12294" width="9" style="2" hidden="1" customWidth="1"/>
    <col min="12295" max="12295" width="42.125" style="2" customWidth="1"/>
    <col min="12296" max="12296" width="6.375" style="2" customWidth="1"/>
    <col min="12297" max="12297" width="13.625" style="2" customWidth="1"/>
    <col min="12298" max="12298" width="12.25" style="2" customWidth="1"/>
    <col min="12299" max="12299" width="11.875" style="2" customWidth="1"/>
    <col min="12300" max="12300" width="2.5" style="2" customWidth="1"/>
    <col min="12301" max="12545" width="9" style="2" customWidth="1"/>
    <col min="12546" max="12546" width="6.375" style="2" customWidth="1"/>
    <col min="12547" max="12547" width="8.875" style="2" customWidth="1"/>
    <col min="12548" max="12548" width="38.75" style="2" customWidth="1"/>
    <col min="12549" max="12549" width="31.375" style="2" customWidth="1"/>
    <col min="12550" max="12550" width="9" style="2" hidden="1" customWidth="1"/>
    <col min="12551" max="12551" width="42.125" style="2" customWidth="1"/>
    <col min="12552" max="12552" width="6.375" style="2" customWidth="1"/>
    <col min="12553" max="12553" width="13.625" style="2" customWidth="1"/>
    <col min="12554" max="12554" width="12.25" style="2" customWidth="1"/>
    <col min="12555" max="12555" width="11.875" style="2" customWidth="1"/>
    <col min="12556" max="12556" width="2.5" style="2" customWidth="1"/>
    <col min="12557" max="12801" width="9" style="2" customWidth="1"/>
    <col min="12802" max="12802" width="6.375" style="2" customWidth="1"/>
    <col min="12803" max="12803" width="8.875" style="2" customWidth="1"/>
    <col min="12804" max="12804" width="38.75" style="2" customWidth="1"/>
    <col min="12805" max="12805" width="31.375" style="2" customWidth="1"/>
    <col min="12806" max="12806" width="9" style="2" hidden="1" customWidth="1"/>
    <col min="12807" max="12807" width="42.125" style="2" customWidth="1"/>
    <col min="12808" max="12808" width="6.375" style="2" customWidth="1"/>
    <col min="12809" max="12809" width="13.625" style="2" customWidth="1"/>
    <col min="12810" max="12810" width="12.25" style="2" customWidth="1"/>
    <col min="12811" max="12811" width="11.875" style="2" customWidth="1"/>
    <col min="12812" max="12812" width="2.5" style="2" customWidth="1"/>
    <col min="12813" max="13057" width="9" style="2" customWidth="1"/>
    <col min="13058" max="13058" width="6.375" style="2" customWidth="1"/>
    <col min="13059" max="13059" width="8.875" style="2" customWidth="1"/>
    <col min="13060" max="13060" width="38.75" style="2" customWidth="1"/>
    <col min="13061" max="13061" width="31.375" style="2" customWidth="1"/>
    <col min="13062" max="13062" width="9" style="2" hidden="1" customWidth="1"/>
    <col min="13063" max="13063" width="42.125" style="2" customWidth="1"/>
    <col min="13064" max="13064" width="6.375" style="2" customWidth="1"/>
    <col min="13065" max="13065" width="13.625" style="2" customWidth="1"/>
    <col min="13066" max="13066" width="12.25" style="2" customWidth="1"/>
    <col min="13067" max="13067" width="11.875" style="2" customWidth="1"/>
    <col min="13068" max="13068" width="2.5" style="2" customWidth="1"/>
    <col min="13069" max="13313" width="9" style="2" customWidth="1"/>
    <col min="13314" max="13314" width="6.375" style="2" customWidth="1"/>
    <col min="13315" max="13315" width="8.875" style="2" customWidth="1"/>
    <col min="13316" max="13316" width="38.75" style="2" customWidth="1"/>
    <col min="13317" max="13317" width="31.375" style="2" customWidth="1"/>
    <col min="13318" max="13318" width="9" style="2" hidden="1" customWidth="1"/>
    <col min="13319" max="13319" width="42.125" style="2" customWidth="1"/>
    <col min="13320" max="13320" width="6.375" style="2" customWidth="1"/>
    <col min="13321" max="13321" width="13.625" style="2" customWidth="1"/>
    <col min="13322" max="13322" width="12.25" style="2" customWidth="1"/>
    <col min="13323" max="13323" width="11.875" style="2" customWidth="1"/>
    <col min="13324" max="13324" width="2.5" style="2" customWidth="1"/>
    <col min="13325" max="13569" width="9" style="2" customWidth="1"/>
    <col min="13570" max="13570" width="6.375" style="2" customWidth="1"/>
    <col min="13571" max="13571" width="8.875" style="2" customWidth="1"/>
    <col min="13572" max="13572" width="38.75" style="2" customWidth="1"/>
    <col min="13573" max="13573" width="31.375" style="2" customWidth="1"/>
    <col min="13574" max="13574" width="9" style="2" hidden="1" customWidth="1"/>
    <col min="13575" max="13575" width="42.125" style="2" customWidth="1"/>
    <col min="13576" max="13576" width="6.375" style="2" customWidth="1"/>
    <col min="13577" max="13577" width="13.625" style="2" customWidth="1"/>
    <col min="13578" max="13578" width="12.25" style="2" customWidth="1"/>
    <col min="13579" max="13579" width="11.875" style="2" customWidth="1"/>
    <col min="13580" max="13580" width="2.5" style="2" customWidth="1"/>
    <col min="13581" max="13825" width="9" style="2" customWidth="1"/>
    <col min="13826" max="13826" width="6.375" style="2" customWidth="1"/>
    <col min="13827" max="13827" width="8.875" style="2" customWidth="1"/>
    <col min="13828" max="13828" width="38.75" style="2" customWidth="1"/>
    <col min="13829" max="13829" width="31.375" style="2" customWidth="1"/>
    <col min="13830" max="13830" width="9" style="2" hidden="1" customWidth="1"/>
    <col min="13831" max="13831" width="42.125" style="2" customWidth="1"/>
    <col min="13832" max="13832" width="6.375" style="2" customWidth="1"/>
    <col min="13833" max="13833" width="13.625" style="2" customWidth="1"/>
    <col min="13834" max="13834" width="12.25" style="2" customWidth="1"/>
    <col min="13835" max="13835" width="11.875" style="2" customWidth="1"/>
    <col min="13836" max="13836" width="2.5" style="2" customWidth="1"/>
    <col min="13837" max="14081" width="9" style="2" customWidth="1"/>
    <col min="14082" max="14082" width="6.375" style="2" customWidth="1"/>
    <col min="14083" max="14083" width="8.875" style="2" customWidth="1"/>
    <col min="14084" max="14084" width="38.75" style="2" customWidth="1"/>
    <col min="14085" max="14085" width="31.375" style="2" customWidth="1"/>
    <col min="14086" max="14086" width="9" style="2" hidden="1" customWidth="1"/>
    <col min="14087" max="14087" width="42.125" style="2" customWidth="1"/>
    <col min="14088" max="14088" width="6.375" style="2" customWidth="1"/>
    <col min="14089" max="14089" width="13.625" style="2" customWidth="1"/>
    <col min="14090" max="14090" width="12.25" style="2" customWidth="1"/>
    <col min="14091" max="14091" width="11.875" style="2" customWidth="1"/>
    <col min="14092" max="14092" width="2.5" style="2" customWidth="1"/>
    <col min="14093" max="14337" width="9" style="2" customWidth="1"/>
    <col min="14338" max="14338" width="6.375" style="2" customWidth="1"/>
    <col min="14339" max="14339" width="8.875" style="2" customWidth="1"/>
    <col min="14340" max="14340" width="38.75" style="2" customWidth="1"/>
    <col min="14341" max="14341" width="31.375" style="2" customWidth="1"/>
    <col min="14342" max="14342" width="9" style="2" hidden="1" customWidth="1"/>
    <col min="14343" max="14343" width="42.125" style="2" customWidth="1"/>
    <col min="14344" max="14344" width="6.375" style="2" customWidth="1"/>
    <col min="14345" max="14345" width="13.625" style="2" customWidth="1"/>
    <col min="14346" max="14346" width="12.25" style="2" customWidth="1"/>
    <col min="14347" max="14347" width="11.875" style="2" customWidth="1"/>
    <col min="14348" max="14348" width="2.5" style="2" customWidth="1"/>
    <col min="14349" max="14593" width="9" style="2" customWidth="1"/>
    <col min="14594" max="14594" width="6.375" style="2" customWidth="1"/>
    <col min="14595" max="14595" width="8.875" style="2" customWidth="1"/>
    <col min="14596" max="14596" width="38.75" style="2" customWidth="1"/>
    <col min="14597" max="14597" width="31.375" style="2" customWidth="1"/>
    <col min="14598" max="14598" width="9" style="2" hidden="1" customWidth="1"/>
    <col min="14599" max="14599" width="42.125" style="2" customWidth="1"/>
    <col min="14600" max="14600" width="6.375" style="2" customWidth="1"/>
    <col min="14601" max="14601" width="13.625" style="2" customWidth="1"/>
    <col min="14602" max="14602" width="12.25" style="2" customWidth="1"/>
    <col min="14603" max="14603" width="11.875" style="2" customWidth="1"/>
    <col min="14604" max="14604" width="2.5" style="2" customWidth="1"/>
    <col min="14605" max="14849" width="9" style="2" customWidth="1"/>
    <col min="14850" max="14850" width="6.375" style="2" customWidth="1"/>
    <col min="14851" max="14851" width="8.875" style="2" customWidth="1"/>
    <col min="14852" max="14852" width="38.75" style="2" customWidth="1"/>
    <col min="14853" max="14853" width="31.375" style="2" customWidth="1"/>
    <col min="14854" max="14854" width="9" style="2" hidden="1" customWidth="1"/>
    <col min="14855" max="14855" width="42.125" style="2" customWidth="1"/>
    <col min="14856" max="14856" width="6.375" style="2" customWidth="1"/>
    <col min="14857" max="14857" width="13.625" style="2" customWidth="1"/>
    <col min="14858" max="14858" width="12.25" style="2" customWidth="1"/>
    <col min="14859" max="14859" width="11.875" style="2" customWidth="1"/>
    <col min="14860" max="14860" width="2.5" style="2" customWidth="1"/>
    <col min="14861" max="15105" width="9" style="2" customWidth="1"/>
    <col min="15106" max="15106" width="6.375" style="2" customWidth="1"/>
    <col min="15107" max="15107" width="8.875" style="2" customWidth="1"/>
    <col min="15108" max="15108" width="38.75" style="2" customWidth="1"/>
    <col min="15109" max="15109" width="31.375" style="2" customWidth="1"/>
    <col min="15110" max="15110" width="9" style="2" hidden="1" customWidth="1"/>
    <col min="15111" max="15111" width="42.125" style="2" customWidth="1"/>
    <col min="15112" max="15112" width="6.375" style="2" customWidth="1"/>
    <col min="15113" max="15113" width="13.625" style="2" customWidth="1"/>
    <col min="15114" max="15114" width="12.25" style="2" customWidth="1"/>
    <col min="15115" max="15115" width="11.875" style="2" customWidth="1"/>
    <col min="15116" max="15116" width="2.5" style="2" customWidth="1"/>
    <col min="15117" max="15361" width="9" style="2" customWidth="1"/>
    <col min="15362" max="15362" width="6.375" style="2" customWidth="1"/>
    <col min="15363" max="15363" width="8.875" style="2" customWidth="1"/>
    <col min="15364" max="15364" width="38.75" style="2" customWidth="1"/>
    <col min="15365" max="15365" width="31.375" style="2" customWidth="1"/>
    <col min="15366" max="15366" width="9" style="2" hidden="1" customWidth="1"/>
    <col min="15367" max="15367" width="42.125" style="2" customWidth="1"/>
    <col min="15368" max="15368" width="6.375" style="2" customWidth="1"/>
    <col min="15369" max="15369" width="13.625" style="2" customWidth="1"/>
    <col min="15370" max="15370" width="12.25" style="2" customWidth="1"/>
    <col min="15371" max="15371" width="11.875" style="2" customWidth="1"/>
    <col min="15372" max="15372" width="2.5" style="2" customWidth="1"/>
    <col min="15373" max="15617" width="9" style="2" customWidth="1"/>
    <col min="15618" max="15618" width="6.375" style="2" customWidth="1"/>
    <col min="15619" max="15619" width="8.875" style="2" customWidth="1"/>
    <col min="15620" max="15620" width="38.75" style="2" customWidth="1"/>
    <col min="15621" max="15621" width="31.375" style="2" customWidth="1"/>
    <col min="15622" max="15622" width="9" style="2" hidden="1" customWidth="1"/>
    <col min="15623" max="15623" width="42.125" style="2" customWidth="1"/>
    <col min="15624" max="15624" width="6.375" style="2" customWidth="1"/>
    <col min="15625" max="15625" width="13.625" style="2" customWidth="1"/>
    <col min="15626" max="15626" width="12.25" style="2" customWidth="1"/>
    <col min="15627" max="15627" width="11.875" style="2" customWidth="1"/>
    <col min="15628" max="15628" width="2.5" style="2" customWidth="1"/>
    <col min="15629" max="15873" width="9" style="2" customWidth="1"/>
    <col min="15874" max="15874" width="6.375" style="2" customWidth="1"/>
    <col min="15875" max="15875" width="8.875" style="2" customWidth="1"/>
    <col min="15876" max="15876" width="38.75" style="2" customWidth="1"/>
    <col min="15877" max="15877" width="31.375" style="2" customWidth="1"/>
    <col min="15878" max="15878" width="9" style="2" hidden="1" customWidth="1"/>
    <col min="15879" max="15879" width="42.125" style="2" customWidth="1"/>
    <col min="15880" max="15880" width="6.375" style="2" customWidth="1"/>
    <col min="15881" max="15881" width="13.625" style="2" customWidth="1"/>
    <col min="15882" max="15882" width="12.25" style="2" customWidth="1"/>
    <col min="15883" max="15883" width="11.875" style="2" customWidth="1"/>
    <col min="15884" max="15884" width="2.5" style="2" customWidth="1"/>
    <col min="15885" max="16129" width="9" style="2" customWidth="1"/>
    <col min="16130" max="16130" width="6.375" style="2" customWidth="1"/>
    <col min="16131" max="16131" width="8.875" style="2" customWidth="1"/>
    <col min="16132" max="16132" width="38.75" style="2" customWidth="1"/>
    <col min="16133" max="16133" width="31.375" style="2" customWidth="1"/>
    <col min="16134" max="16134" width="9" style="2" hidden="1" customWidth="1"/>
    <col min="16135" max="16135" width="42.125" style="2" customWidth="1"/>
    <col min="16136" max="16136" width="6.375" style="2" customWidth="1"/>
    <col min="16137" max="16137" width="13.625" style="2" customWidth="1"/>
    <col min="16138" max="16138" width="12.25" style="2" customWidth="1"/>
    <col min="16139" max="16139" width="11.875" style="2" customWidth="1"/>
    <col min="16140" max="16140" width="2.5" style="2" customWidth="1"/>
    <col min="16141" max="16384" width="9" style="2" customWidth="1"/>
  </cols>
  <sheetData>
    <row r="1" spans="1:13" ht="18.75">
      <c r="A1" s="4" t="s">
        <v>195</v>
      </c>
    </row>
    <row r="2" spans="1:13" ht="29.25" customHeight="1">
      <c r="A2" s="5" t="s">
        <v>26</v>
      </c>
      <c r="B2" s="5"/>
      <c r="C2" s="10" t="s">
        <v>55</v>
      </c>
      <c r="D2" s="5" t="s">
        <v>3</v>
      </c>
      <c r="E2" s="5"/>
      <c r="F2" s="5"/>
      <c r="G2" s="123"/>
      <c r="H2" s="130"/>
      <c r="I2" s="5"/>
      <c r="J2" s="75" t="s">
        <v>6</v>
      </c>
      <c r="K2" s="5" t="s">
        <v>13</v>
      </c>
    </row>
    <row r="3" spans="1:13" ht="29.25" customHeight="1">
      <c r="A3" s="5" t="s">
        <v>10</v>
      </c>
      <c r="B3" s="5" t="s">
        <v>9</v>
      </c>
      <c r="C3" s="11"/>
      <c r="D3" s="5"/>
      <c r="E3" s="5"/>
      <c r="F3" s="5"/>
      <c r="G3" s="123" t="s">
        <v>72</v>
      </c>
      <c r="H3" s="131"/>
      <c r="I3" s="5" t="s">
        <v>41</v>
      </c>
      <c r="J3" s="75"/>
      <c r="K3" s="5"/>
    </row>
    <row r="4" spans="1:13" ht="35.1" customHeight="1">
      <c r="A4" s="6" t="s">
        <v>56</v>
      </c>
      <c r="B4" s="6">
        <v>1001</v>
      </c>
      <c r="C4" s="96" t="s">
        <v>58</v>
      </c>
      <c r="D4" s="101" t="s">
        <v>61</v>
      </c>
      <c r="E4" s="109" t="s">
        <v>142</v>
      </c>
      <c r="F4" s="117"/>
      <c r="G4" s="124">
        <f>J4*1</f>
        <v>235</v>
      </c>
      <c r="H4" s="132" t="s">
        <v>162</v>
      </c>
      <c r="I4" s="136">
        <v>0.9</v>
      </c>
      <c r="J4" s="76">
        <v>235</v>
      </c>
      <c r="K4" s="84" t="s">
        <v>23</v>
      </c>
    </row>
    <row r="5" spans="1:13" ht="35.1" customHeight="1">
      <c r="A5" s="6" t="s">
        <v>56</v>
      </c>
      <c r="B5" s="6">
        <v>1011</v>
      </c>
      <c r="C5" s="96" t="s">
        <v>59</v>
      </c>
      <c r="D5" s="101" t="s">
        <v>62</v>
      </c>
      <c r="E5" s="109" t="s">
        <v>143</v>
      </c>
      <c r="F5" s="117"/>
      <c r="G5" s="124">
        <f>J5*1</f>
        <v>118</v>
      </c>
      <c r="H5" s="132" t="s">
        <v>162</v>
      </c>
      <c r="I5" s="136">
        <v>0.9</v>
      </c>
      <c r="J5" s="76">
        <v>118</v>
      </c>
      <c r="K5" s="85"/>
      <c r="M5" s="3"/>
    </row>
    <row r="6" spans="1:13" ht="35.1" customHeight="1">
      <c r="A6" s="6" t="s">
        <v>56</v>
      </c>
      <c r="B6" s="6">
        <v>1021</v>
      </c>
      <c r="C6" s="96" t="s">
        <v>208</v>
      </c>
      <c r="D6" s="101" t="s">
        <v>61</v>
      </c>
      <c r="E6" s="109" t="s">
        <v>142</v>
      </c>
      <c r="F6" s="117"/>
      <c r="G6" s="125">
        <f>J6*2</f>
        <v>470</v>
      </c>
      <c r="H6" s="132" t="s">
        <v>162</v>
      </c>
      <c r="I6" s="136">
        <v>0.8</v>
      </c>
      <c r="J6" s="76">
        <v>235</v>
      </c>
      <c r="K6" s="85"/>
      <c r="M6" s="3"/>
    </row>
    <row r="7" spans="1:13" ht="35.1" customHeight="1">
      <c r="A7" s="6" t="s">
        <v>56</v>
      </c>
      <c r="B7" s="6">
        <v>1031</v>
      </c>
      <c r="C7" s="96" t="s">
        <v>209</v>
      </c>
      <c r="D7" s="101" t="s">
        <v>62</v>
      </c>
      <c r="E7" s="109" t="s">
        <v>143</v>
      </c>
      <c r="F7" s="117"/>
      <c r="G7" s="125">
        <f>J7*2</f>
        <v>236</v>
      </c>
      <c r="H7" s="132" t="s">
        <v>162</v>
      </c>
      <c r="I7" s="136">
        <v>0.8</v>
      </c>
      <c r="J7" s="76">
        <v>118</v>
      </c>
      <c r="K7" s="85"/>
      <c r="M7" s="3"/>
    </row>
    <row r="8" spans="1:13" ht="35.1" customHeight="1">
      <c r="A8" s="6" t="s">
        <v>56</v>
      </c>
      <c r="B8" s="6">
        <v>1101</v>
      </c>
      <c r="C8" s="96" t="s">
        <v>150</v>
      </c>
      <c r="D8" s="101" t="s">
        <v>151</v>
      </c>
      <c r="E8" s="110" t="s">
        <v>142</v>
      </c>
      <c r="F8" s="117"/>
      <c r="G8" s="125">
        <f>J8*3</f>
        <v>705</v>
      </c>
      <c r="H8" s="132" t="s">
        <v>162</v>
      </c>
      <c r="I8" s="136">
        <v>0.7</v>
      </c>
      <c r="J8" s="76">
        <v>235</v>
      </c>
      <c r="K8" s="85"/>
      <c r="M8" s="3"/>
    </row>
    <row r="9" spans="1:13" ht="35.1" customHeight="1">
      <c r="A9" s="6" t="s">
        <v>56</v>
      </c>
      <c r="B9" s="6">
        <v>1102</v>
      </c>
      <c r="C9" s="96" t="s">
        <v>210</v>
      </c>
      <c r="D9" s="101" t="s">
        <v>2</v>
      </c>
      <c r="E9" s="110" t="s">
        <v>143</v>
      </c>
      <c r="F9" s="117"/>
      <c r="G9" s="125">
        <f>J9*3</f>
        <v>354</v>
      </c>
      <c r="H9" s="133" t="s">
        <v>162</v>
      </c>
      <c r="I9" s="136">
        <v>0.7</v>
      </c>
      <c r="J9" s="76">
        <v>118</v>
      </c>
      <c r="K9" s="86"/>
      <c r="M9" s="3"/>
    </row>
    <row r="10" spans="1:13" ht="35.1" customHeight="1">
      <c r="A10" s="6" t="s">
        <v>56</v>
      </c>
      <c r="B10" s="6">
        <v>8001</v>
      </c>
      <c r="C10" s="13" t="s">
        <v>156</v>
      </c>
      <c r="D10" s="102" t="s">
        <v>144</v>
      </c>
      <c r="E10" s="111" t="s">
        <v>145</v>
      </c>
      <c r="F10" s="118"/>
      <c r="G10" s="124">
        <f>J10*1</f>
        <v>-2</v>
      </c>
      <c r="H10" s="132" t="s">
        <v>162</v>
      </c>
      <c r="I10" s="136">
        <v>0.9</v>
      </c>
      <c r="J10" s="76">
        <v>-2</v>
      </c>
      <c r="K10" s="84" t="s">
        <v>73</v>
      </c>
      <c r="M10" s="3"/>
    </row>
    <row r="11" spans="1:13" s="2" customFormat="1" ht="35.1" customHeight="1">
      <c r="A11" s="6" t="s">
        <v>56</v>
      </c>
      <c r="B11" s="6">
        <v>8011</v>
      </c>
      <c r="C11" s="13" t="s">
        <v>157</v>
      </c>
      <c r="D11" s="102" t="s">
        <v>174</v>
      </c>
      <c r="E11" s="111" t="s">
        <v>145</v>
      </c>
      <c r="F11" s="118"/>
      <c r="G11" s="124">
        <f>J11*1</f>
        <v>-2</v>
      </c>
      <c r="H11" s="132" t="s">
        <v>162</v>
      </c>
      <c r="I11" s="136">
        <v>0.9</v>
      </c>
      <c r="J11" s="76">
        <v>-2</v>
      </c>
      <c r="K11" s="84" t="s">
        <v>73</v>
      </c>
      <c r="L11" s="92"/>
      <c r="M11" s="3"/>
    </row>
    <row r="12" spans="1:13" ht="29.25" customHeight="1">
      <c r="A12" s="6" t="s">
        <v>56</v>
      </c>
      <c r="B12" s="6">
        <v>1041</v>
      </c>
      <c r="C12" s="96" t="s">
        <v>211</v>
      </c>
      <c r="D12" s="33" t="s">
        <v>70</v>
      </c>
      <c r="E12" s="33" t="s">
        <v>60</v>
      </c>
      <c r="F12" s="55"/>
      <c r="G12" s="124">
        <f>J12*1</f>
        <v>35</v>
      </c>
      <c r="H12" s="133" t="s">
        <v>162</v>
      </c>
      <c r="I12" s="136">
        <v>0.9</v>
      </c>
      <c r="J12" s="80">
        <v>35</v>
      </c>
      <c r="K12" s="84" t="s">
        <v>73</v>
      </c>
    </row>
    <row r="13" spans="1:13" ht="29.25" customHeight="1">
      <c r="A13" s="6" t="s">
        <v>56</v>
      </c>
      <c r="B13" s="6">
        <v>1052</v>
      </c>
      <c r="C13" s="96" t="s">
        <v>212</v>
      </c>
      <c r="D13" s="103"/>
      <c r="E13" s="103"/>
      <c r="F13" s="119"/>
      <c r="G13" s="125">
        <f>J13*2</f>
        <v>70</v>
      </c>
      <c r="H13" s="133" t="s">
        <v>162</v>
      </c>
      <c r="I13" s="136">
        <v>0.8</v>
      </c>
      <c r="J13" s="80">
        <v>35</v>
      </c>
      <c r="K13" s="143"/>
    </row>
    <row r="14" spans="1:13" ht="29.25" customHeight="1">
      <c r="A14" s="6" t="s">
        <v>56</v>
      </c>
      <c r="B14" s="6">
        <v>1053</v>
      </c>
      <c r="C14" s="96" t="s">
        <v>213</v>
      </c>
      <c r="D14" s="34"/>
      <c r="E14" s="34"/>
      <c r="F14" s="56"/>
      <c r="G14" s="125">
        <f>J14*3</f>
        <v>105</v>
      </c>
      <c r="H14" s="133" t="s">
        <v>162</v>
      </c>
      <c r="I14" s="136">
        <v>0.7</v>
      </c>
      <c r="J14" s="80">
        <v>35</v>
      </c>
      <c r="K14" s="144"/>
    </row>
    <row r="15" spans="1:13" ht="29.25" customHeight="1">
      <c r="A15" s="6" t="s">
        <v>56</v>
      </c>
      <c r="B15" s="6">
        <v>1121</v>
      </c>
      <c r="C15" s="12" t="s">
        <v>184</v>
      </c>
      <c r="D15" s="17" t="s">
        <v>36</v>
      </c>
      <c r="E15" s="33" t="s">
        <v>147</v>
      </c>
      <c r="F15" s="55"/>
      <c r="G15" s="124">
        <f>J15*1</f>
        <v>24</v>
      </c>
      <c r="H15" s="132" t="s">
        <v>162</v>
      </c>
      <c r="I15" s="136">
        <v>0.9</v>
      </c>
      <c r="J15" s="80">
        <v>24</v>
      </c>
      <c r="K15" s="145" t="s">
        <v>73</v>
      </c>
    </row>
    <row r="16" spans="1:13" ht="29.25" customHeight="1">
      <c r="A16" s="6" t="s">
        <v>56</v>
      </c>
      <c r="B16" s="6">
        <v>1122</v>
      </c>
      <c r="C16" s="12" t="s">
        <v>4</v>
      </c>
      <c r="D16" s="18"/>
      <c r="E16" s="103"/>
      <c r="F16" s="119"/>
      <c r="G16" s="125">
        <f>J16*2</f>
        <v>48</v>
      </c>
      <c r="H16" s="133" t="s">
        <v>162</v>
      </c>
      <c r="I16" s="136">
        <v>0.8</v>
      </c>
      <c r="J16" s="80">
        <v>24</v>
      </c>
      <c r="K16" s="143"/>
    </row>
    <row r="17" spans="1:13" ht="29.25" customHeight="1">
      <c r="A17" s="6" t="s">
        <v>56</v>
      </c>
      <c r="B17" s="6">
        <v>1123</v>
      </c>
      <c r="C17" s="12" t="s">
        <v>214</v>
      </c>
      <c r="D17" s="19"/>
      <c r="E17" s="34"/>
      <c r="F17" s="56"/>
      <c r="G17" s="125">
        <f>J17*3</f>
        <v>72</v>
      </c>
      <c r="H17" s="133" t="s">
        <v>162</v>
      </c>
      <c r="I17" s="136">
        <v>0.7</v>
      </c>
      <c r="J17" s="80">
        <v>24</v>
      </c>
      <c r="K17" s="144"/>
    </row>
    <row r="18" spans="1:13" ht="29.25" customHeight="1">
      <c r="A18" s="6" t="s">
        <v>56</v>
      </c>
      <c r="B18" s="6">
        <v>1111</v>
      </c>
      <c r="C18" s="12" t="s">
        <v>149</v>
      </c>
      <c r="D18" s="17" t="s">
        <v>45</v>
      </c>
      <c r="E18" s="33" t="s">
        <v>67</v>
      </c>
      <c r="F18" s="55"/>
      <c r="G18" s="124">
        <f>J18*1</f>
        <v>12</v>
      </c>
      <c r="H18" s="133" t="s">
        <v>162</v>
      </c>
      <c r="I18" s="136">
        <v>0.9</v>
      </c>
      <c r="J18" s="80">
        <v>12</v>
      </c>
      <c r="K18" s="145" t="s">
        <v>73</v>
      </c>
    </row>
    <row r="19" spans="1:13" ht="29.25" customHeight="1">
      <c r="A19" s="6" t="s">
        <v>56</v>
      </c>
      <c r="B19" s="6">
        <v>1112</v>
      </c>
      <c r="C19" s="12" t="s">
        <v>148</v>
      </c>
      <c r="D19" s="18"/>
      <c r="E19" s="103"/>
      <c r="F19" s="119"/>
      <c r="G19" s="125">
        <f>J19*2</f>
        <v>24</v>
      </c>
      <c r="H19" s="133" t="s">
        <v>162</v>
      </c>
      <c r="I19" s="136">
        <v>0.8</v>
      </c>
      <c r="J19" s="80">
        <v>12</v>
      </c>
      <c r="K19" s="143"/>
    </row>
    <row r="20" spans="1:13" ht="29.25" customHeight="1">
      <c r="A20" s="6" t="s">
        <v>56</v>
      </c>
      <c r="B20" s="6">
        <v>1113</v>
      </c>
      <c r="C20" s="12" t="s">
        <v>88</v>
      </c>
      <c r="D20" s="19"/>
      <c r="E20" s="34"/>
      <c r="F20" s="56"/>
      <c r="G20" s="125">
        <f>J20*3</f>
        <v>36</v>
      </c>
      <c r="H20" s="133" t="s">
        <v>162</v>
      </c>
      <c r="I20" s="136">
        <v>0.7</v>
      </c>
      <c r="J20" s="80">
        <v>12</v>
      </c>
      <c r="K20" s="144"/>
    </row>
    <row r="21" spans="1:13" ht="29.25" customHeight="1">
      <c r="A21" s="6" t="s">
        <v>56</v>
      </c>
      <c r="B21" s="6">
        <v>1061</v>
      </c>
      <c r="C21" s="96" t="s">
        <v>215</v>
      </c>
      <c r="D21" s="33" t="s">
        <v>152</v>
      </c>
      <c r="E21" s="33" t="s">
        <v>51</v>
      </c>
      <c r="F21" s="55"/>
      <c r="G21" s="124">
        <f>J21*1</f>
        <v>200</v>
      </c>
      <c r="H21" s="133" t="s">
        <v>162</v>
      </c>
      <c r="I21" s="136">
        <v>0.9</v>
      </c>
      <c r="J21" s="80">
        <v>200</v>
      </c>
      <c r="K21" s="85" t="s">
        <v>78</v>
      </c>
    </row>
    <row r="22" spans="1:13" ht="29.25" customHeight="1">
      <c r="A22" s="6" t="s">
        <v>56</v>
      </c>
      <c r="B22" s="6">
        <v>1062</v>
      </c>
      <c r="C22" s="96" t="s">
        <v>216</v>
      </c>
      <c r="D22" s="103"/>
      <c r="E22" s="103"/>
      <c r="F22" s="119"/>
      <c r="G22" s="125">
        <f>J22*2</f>
        <v>400</v>
      </c>
      <c r="H22" s="133" t="s">
        <v>162</v>
      </c>
      <c r="I22" s="136">
        <v>0.8</v>
      </c>
      <c r="J22" s="80">
        <v>200</v>
      </c>
      <c r="K22" s="143"/>
    </row>
    <row r="23" spans="1:13" ht="29.25" customHeight="1">
      <c r="A23" s="6" t="s">
        <v>56</v>
      </c>
      <c r="B23" s="6">
        <v>1063</v>
      </c>
      <c r="C23" s="96" t="s">
        <v>217</v>
      </c>
      <c r="D23" s="34"/>
      <c r="E23" s="34"/>
      <c r="F23" s="56"/>
      <c r="G23" s="125">
        <f>J23*3</f>
        <v>600</v>
      </c>
      <c r="H23" s="133" t="s">
        <v>162</v>
      </c>
      <c r="I23" s="136">
        <v>0.7</v>
      </c>
      <c r="J23" s="80">
        <v>200</v>
      </c>
      <c r="K23" s="143"/>
    </row>
    <row r="24" spans="1:13" ht="29.25" customHeight="1">
      <c r="A24" s="6" t="s">
        <v>56</v>
      </c>
      <c r="B24" s="6">
        <v>1071</v>
      </c>
      <c r="C24" s="96" t="s">
        <v>218</v>
      </c>
      <c r="D24" s="87" t="s">
        <v>153</v>
      </c>
      <c r="E24" s="33" t="s">
        <v>53</v>
      </c>
      <c r="F24" s="55"/>
      <c r="G24" s="124">
        <f>J24*1</f>
        <v>100</v>
      </c>
      <c r="H24" s="133" t="s">
        <v>162</v>
      </c>
      <c r="I24" s="136">
        <v>0.9</v>
      </c>
      <c r="J24" s="80">
        <v>100</v>
      </c>
      <c r="K24" s="143"/>
    </row>
    <row r="25" spans="1:13" ht="29.25" customHeight="1">
      <c r="A25" s="6" t="s">
        <v>56</v>
      </c>
      <c r="B25" s="6">
        <v>1072</v>
      </c>
      <c r="C25" s="96" t="s">
        <v>219</v>
      </c>
      <c r="D25" s="89"/>
      <c r="E25" s="103"/>
      <c r="F25" s="119"/>
      <c r="G25" s="125">
        <f>J25*2</f>
        <v>200</v>
      </c>
      <c r="H25" s="133" t="s">
        <v>162</v>
      </c>
      <c r="I25" s="136">
        <v>0.8</v>
      </c>
      <c r="J25" s="80">
        <v>100</v>
      </c>
      <c r="K25" s="143"/>
    </row>
    <row r="26" spans="1:13" ht="29.25" customHeight="1">
      <c r="A26" s="6" t="s">
        <v>56</v>
      </c>
      <c r="B26" s="6">
        <v>1073</v>
      </c>
      <c r="C26" s="96" t="s">
        <v>220</v>
      </c>
      <c r="D26" s="90"/>
      <c r="E26" s="34"/>
      <c r="F26" s="56"/>
      <c r="G26" s="125">
        <f>J26*3</f>
        <v>300</v>
      </c>
      <c r="H26" s="133" t="s">
        <v>162</v>
      </c>
      <c r="I26" s="136">
        <v>0.7</v>
      </c>
      <c r="J26" s="80">
        <v>100</v>
      </c>
      <c r="K26" s="143"/>
    </row>
    <row r="27" spans="1:13" ht="29.25" customHeight="1">
      <c r="A27" s="6" t="s">
        <v>56</v>
      </c>
      <c r="B27" s="6">
        <v>1074</v>
      </c>
      <c r="C27" s="96" t="s">
        <v>190</v>
      </c>
      <c r="D27" s="87" t="s">
        <v>105</v>
      </c>
      <c r="E27" s="33" t="s">
        <v>51</v>
      </c>
      <c r="F27" s="55"/>
      <c r="G27" s="124">
        <f>J27*1</f>
        <v>200</v>
      </c>
      <c r="H27" s="133" t="s">
        <v>162</v>
      </c>
      <c r="I27" s="136">
        <v>0.9</v>
      </c>
      <c r="J27" s="80">
        <v>200</v>
      </c>
      <c r="K27" s="143"/>
    </row>
    <row r="28" spans="1:13" ht="29.25" customHeight="1">
      <c r="A28" s="6" t="s">
        <v>56</v>
      </c>
      <c r="B28" s="6">
        <v>1075</v>
      </c>
      <c r="C28" s="96" t="s">
        <v>181</v>
      </c>
      <c r="D28" s="89"/>
      <c r="E28" s="103"/>
      <c r="F28" s="119"/>
      <c r="G28" s="125">
        <f>J28*2</f>
        <v>400</v>
      </c>
      <c r="H28" s="133" t="s">
        <v>162</v>
      </c>
      <c r="I28" s="136">
        <v>0.8</v>
      </c>
      <c r="J28" s="80">
        <v>200</v>
      </c>
      <c r="K28" s="143"/>
    </row>
    <row r="29" spans="1:13" s="92" customFormat="1" ht="29.25" customHeight="1">
      <c r="A29" s="6" t="s">
        <v>56</v>
      </c>
      <c r="B29" s="6">
        <v>1076</v>
      </c>
      <c r="C29" s="96" t="s">
        <v>221</v>
      </c>
      <c r="D29" s="90"/>
      <c r="E29" s="34"/>
      <c r="F29" s="56"/>
      <c r="G29" s="125">
        <f>J29*3</f>
        <v>600</v>
      </c>
      <c r="H29" s="133" t="s">
        <v>162</v>
      </c>
      <c r="I29" s="136">
        <v>0.7</v>
      </c>
      <c r="J29" s="80">
        <v>200</v>
      </c>
      <c r="K29" s="144"/>
      <c r="M29" s="2"/>
    </row>
    <row r="30" spans="1:13" s="92" customFormat="1" ht="29.25" customHeight="1">
      <c r="A30" s="6" t="s">
        <v>56</v>
      </c>
      <c r="B30" s="6">
        <v>1201</v>
      </c>
      <c r="C30" s="96" t="s">
        <v>196</v>
      </c>
      <c r="D30" s="87" t="s">
        <v>154</v>
      </c>
      <c r="E30" s="33" t="s">
        <v>140</v>
      </c>
      <c r="F30" s="55"/>
      <c r="G30" s="124">
        <f>J30*1</f>
        <v>50</v>
      </c>
      <c r="H30" s="133" t="s">
        <v>162</v>
      </c>
      <c r="I30" s="136">
        <v>0.9</v>
      </c>
      <c r="J30" s="80">
        <v>50</v>
      </c>
      <c r="K30" s="145" t="s">
        <v>73</v>
      </c>
      <c r="M30" s="2"/>
    </row>
    <row r="31" spans="1:13" s="92" customFormat="1" ht="29.25" customHeight="1">
      <c r="A31" s="6" t="s">
        <v>56</v>
      </c>
      <c r="B31" s="6">
        <v>1202</v>
      </c>
      <c r="C31" s="96" t="s">
        <v>116</v>
      </c>
      <c r="D31" s="89"/>
      <c r="E31" s="103"/>
      <c r="F31" s="119"/>
      <c r="G31" s="125">
        <f>J31*2</f>
        <v>100</v>
      </c>
      <c r="H31" s="133" t="s">
        <v>162</v>
      </c>
      <c r="I31" s="136">
        <v>0.8</v>
      </c>
      <c r="J31" s="80">
        <v>50</v>
      </c>
      <c r="K31" s="143"/>
      <c r="M31" s="2"/>
    </row>
    <row r="32" spans="1:13" s="92" customFormat="1" ht="29.25" customHeight="1">
      <c r="A32" s="6" t="s">
        <v>56</v>
      </c>
      <c r="B32" s="6">
        <v>1203</v>
      </c>
      <c r="C32" s="96" t="s">
        <v>176</v>
      </c>
      <c r="D32" s="90"/>
      <c r="E32" s="34"/>
      <c r="F32" s="56"/>
      <c r="G32" s="125">
        <f>J32*3</f>
        <v>150</v>
      </c>
      <c r="H32" s="133" t="s">
        <v>162</v>
      </c>
      <c r="I32" s="136">
        <v>0.7</v>
      </c>
      <c r="J32" s="80">
        <v>50</v>
      </c>
      <c r="K32" s="144"/>
      <c r="M32" s="2"/>
    </row>
    <row r="33" spans="1:13" s="93" customFormat="1" ht="29.25" customHeight="1">
      <c r="A33" s="6" t="s">
        <v>56</v>
      </c>
      <c r="B33" s="6">
        <v>2201</v>
      </c>
      <c r="C33" s="97" t="s">
        <v>182</v>
      </c>
      <c r="D33" s="104" t="s">
        <v>161</v>
      </c>
      <c r="E33" s="112" t="s">
        <v>124</v>
      </c>
      <c r="F33" s="120"/>
      <c r="G33" s="126">
        <f>J33*1</f>
        <v>63</v>
      </c>
      <c r="H33" s="134" t="s">
        <v>162</v>
      </c>
      <c r="I33" s="137">
        <v>0.9</v>
      </c>
      <c r="J33" s="140">
        <v>63</v>
      </c>
      <c r="K33" s="84" t="s">
        <v>73</v>
      </c>
      <c r="M33" s="94"/>
    </row>
    <row r="34" spans="1:13" s="93" customFormat="1" ht="29.25" customHeight="1">
      <c r="A34" s="6" t="s">
        <v>56</v>
      </c>
      <c r="B34" s="6">
        <v>2202</v>
      </c>
      <c r="C34" s="97" t="s">
        <v>183</v>
      </c>
      <c r="D34" s="105"/>
      <c r="E34" s="113"/>
      <c r="F34" s="121"/>
      <c r="G34" s="127">
        <f>J34*2</f>
        <v>126</v>
      </c>
      <c r="H34" s="135" t="s">
        <v>162</v>
      </c>
      <c r="I34" s="137">
        <v>0.8</v>
      </c>
      <c r="J34" s="140">
        <v>63</v>
      </c>
      <c r="K34" s="85"/>
      <c r="M34" s="94"/>
    </row>
    <row r="35" spans="1:13" s="94" customFormat="1" ht="28.5" customHeight="1">
      <c r="A35" s="6" t="s">
        <v>56</v>
      </c>
      <c r="B35" s="6">
        <v>2203</v>
      </c>
      <c r="C35" s="97" t="s">
        <v>155</v>
      </c>
      <c r="D35" s="105"/>
      <c r="E35" s="114"/>
      <c r="F35" s="122"/>
      <c r="G35" s="127">
        <f>J35*3</f>
        <v>189</v>
      </c>
      <c r="H35" s="134" t="s">
        <v>162</v>
      </c>
      <c r="I35" s="137">
        <v>0.7</v>
      </c>
      <c r="J35" s="140">
        <v>63</v>
      </c>
      <c r="K35" s="85"/>
    </row>
    <row r="36" spans="1:13" s="94" customFormat="1" ht="28.5" customHeight="1">
      <c r="A36" s="6" t="s">
        <v>56</v>
      </c>
      <c r="B36" s="9">
        <v>2401</v>
      </c>
      <c r="C36" s="97" t="s">
        <v>185</v>
      </c>
      <c r="D36" s="105"/>
      <c r="E36" s="112" t="s">
        <v>204</v>
      </c>
      <c r="F36" s="120"/>
      <c r="G36" s="126">
        <f>J36*1</f>
        <v>67</v>
      </c>
      <c r="H36" s="134" t="s">
        <v>162</v>
      </c>
      <c r="I36" s="137">
        <v>0.9</v>
      </c>
      <c r="J36" s="140">
        <v>67</v>
      </c>
      <c r="K36" s="85"/>
    </row>
    <row r="37" spans="1:13" s="94" customFormat="1" ht="28.5" customHeight="1">
      <c r="A37" s="6" t="s">
        <v>56</v>
      </c>
      <c r="B37" s="9">
        <v>2402</v>
      </c>
      <c r="C37" s="97" t="s">
        <v>64</v>
      </c>
      <c r="D37" s="105"/>
      <c r="E37" s="113"/>
      <c r="F37" s="121"/>
      <c r="G37" s="127">
        <f>J37*2</f>
        <v>134</v>
      </c>
      <c r="H37" s="134" t="s">
        <v>162</v>
      </c>
      <c r="I37" s="137">
        <v>0.8</v>
      </c>
      <c r="J37" s="140">
        <v>67</v>
      </c>
      <c r="K37" s="85"/>
    </row>
    <row r="38" spans="1:13" s="94" customFormat="1" ht="28.5" customHeight="1">
      <c r="A38" s="6" t="s">
        <v>56</v>
      </c>
      <c r="B38" s="9">
        <v>2403</v>
      </c>
      <c r="C38" s="97" t="s">
        <v>187</v>
      </c>
      <c r="D38" s="105"/>
      <c r="E38" s="114"/>
      <c r="F38" s="122"/>
      <c r="G38" s="127">
        <f>J38*3</f>
        <v>201</v>
      </c>
      <c r="H38" s="134" t="s">
        <v>162</v>
      </c>
      <c r="I38" s="137">
        <v>0.7</v>
      </c>
      <c r="J38" s="140">
        <v>67</v>
      </c>
      <c r="K38" s="85"/>
    </row>
    <row r="39" spans="1:13" s="94" customFormat="1" ht="28.5" customHeight="1">
      <c r="A39" s="6" t="s">
        <v>56</v>
      </c>
      <c r="B39" s="6">
        <v>2211</v>
      </c>
      <c r="C39" s="97" t="s">
        <v>188</v>
      </c>
      <c r="D39" s="105"/>
      <c r="E39" s="112" t="s">
        <v>205</v>
      </c>
      <c r="F39" s="120"/>
      <c r="G39" s="126">
        <f>J39*1</f>
        <v>59</v>
      </c>
      <c r="H39" s="134" t="s">
        <v>162</v>
      </c>
      <c r="I39" s="137">
        <v>0.9</v>
      </c>
      <c r="J39" s="140">
        <v>59</v>
      </c>
      <c r="K39" s="85"/>
    </row>
    <row r="40" spans="1:13" s="94" customFormat="1" ht="28.5" customHeight="1">
      <c r="A40" s="6" t="s">
        <v>56</v>
      </c>
      <c r="B40" s="6">
        <v>2212</v>
      </c>
      <c r="C40" s="97" t="s">
        <v>189</v>
      </c>
      <c r="D40" s="105"/>
      <c r="E40" s="113"/>
      <c r="F40" s="121"/>
      <c r="G40" s="127">
        <f>J40*2</f>
        <v>118</v>
      </c>
      <c r="H40" s="134" t="s">
        <v>162</v>
      </c>
      <c r="I40" s="137">
        <v>0.8</v>
      </c>
      <c r="J40" s="140">
        <v>59</v>
      </c>
      <c r="K40" s="85"/>
    </row>
    <row r="41" spans="1:13" s="94" customFormat="1" ht="28.5" customHeight="1">
      <c r="A41" s="6" t="s">
        <v>56</v>
      </c>
      <c r="B41" s="6">
        <v>2213</v>
      </c>
      <c r="C41" s="97" t="s">
        <v>39</v>
      </c>
      <c r="D41" s="105"/>
      <c r="E41" s="114"/>
      <c r="F41" s="122"/>
      <c r="G41" s="127">
        <f>J41*3</f>
        <v>177</v>
      </c>
      <c r="H41" s="134" t="s">
        <v>162</v>
      </c>
      <c r="I41" s="137">
        <v>0.7</v>
      </c>
      <c r="J41" s="140">
        <v>59</v>
      </c>
      <c r="K41" s="85"/>
    </row>
    <row r="42" spans="1:13" s="94" customFormat="1" ht="28.5" customHeight="1">
      <c r="A42" s="6" t="s">
        <v>56</v>
      </c>
      <c r="B42" s="9">
        <v>2411</v>
      </c>
      <c r="C42" s="97" t="s">
        <v>191</v>
      </c>
      <c r="D42" s="105"/>
      <c r="E42" s="112" t="s">
        <v>132</v>
      </c>
      <c r="F42" s="120"/>
      <c r="G42" s="126">
        <f>J42*1</f>
        <v>63</v>
      </c>
      <c r="H42" s="134" t="s">
        <v>162</v>
      </c>
      <c r="I42" s="137">
        <v>0.9</v>
      </c>
      <c r="J42" s="140">
        <v>63</v>
      </c>
      <c r="K42" s="85"/>
    </row>
    <row r="43" spans="1:13" s="94" customFormat="1" ht="28.5" customHeight="1">
      <c r="A43" s="6" t="s">
        <v>56</v>
      </c>
      <c r="B43" s="9">
        <v>2412</v>
      </c>
      <c r="C43" s="97" t="s">
        <v>192</v>
      </c>
      <c r="D43" s="105"/>
      <c r="E43" s="113"/>
      <c r="F43" s="121"/>
      <c r="G43" s="127">
        <f>J43*2</f>
        <v>126</v>
      </c>
      <c r="H43" s="134" t="s">
        <v>162</v>
      </c>
      <c r="I43" s="137">
        <v>0.8</v>
      </c>
      <c r="J43" s="140">
        <v>63</v>
      </c>
      <c r="K43" s="85"/>
    </row>
    <row r="44" spans="1:13" s="94" customFormat="1" ht="28.5" customHeight="1">
      <c r="A44" s="6" t="s">
        <v>56</v>
      </c>
      <c r="B44" s="9">
        <v>2413</v>
      </c>
      <c r="C44" s="97" t="s">
        <v>193</v>
      </c>
      <c r="D44" s="105"/>
      <c r="E44" s="114"/>
      <c r="F44" s="122"/>
      <c r="G44" s="127">
        <f>J44*3</f>
        <v>189</v>
      </c>
      <c r="H44" s="134" t="s">
        <v>162</v>
      </c>
      <c r="I44" s="137">
        <v>0.7</v>
      </c>
      <c r="J44" s="140">
        <v>63</v>
      </c>
      <c r="K44" s="85"/>
    </row>
    <row r="45" spans="1:13" s="94" customFormat="1" ht="28.5" customHeight="1">
      <c r="A45" s="6" t="s">
        <v>56</v>
      </c>
      <c r="B45" s="6">
        <v>2221</v>
      </c>
      <c r="C45" s="97" t="s">
        <v>75</v>
      </c>
      <c r="D45" s="105"/>
      <c r="E45" s="112" t="s">
        <v>206</v>
      </c>
      <c r="F45" s="120"/>
      <c r="G45" s="126">
        <f>J45*1</f>
        <v>49</v>
      </c>
      <c r="H45" s="134" t="s">
        <v>162</v>
      </c>
      <c r="I45" s="137">
        <v>0.9</v>
      </c>
      <c r="J45" s="140">
        <v>49</v>
      </c>
      <c r="K45" s="85"/>
    </row>
    <row r="46" spans="1:13" s="94" customFormat="1" ht="28.5" customHeight="1">
      <c r="A46" s="6" t="s">
        <v>56</v>
      </c>
      <c r="B46" s="6">
        <v>2222</v>
      </c>
      <c r="C46" s="97" t="s">
        <v>76</v>
      </c>
      <c r="D46" s="105"/>
      <c r="E46" s="113"/>
      <c r="F46" s="121"/>
      <c r="G46" s="127">
        <f>J46*2</f>
        <v>98</v>
      </c>
      <c r="H46" s="134" t="s">
        <v>162</v>
      </c>
      <c r="I46" s="137">
        <v>0.8</v>
      </c>
      <c r="J46" s="140">
        <v>49</v>
      </c>
      <c r="K46" s="85"/>
    </row>
    <row r="47" spans="1:13" s="94" customFormat="1" ht="28.5" customHeight="1">
      <c r="A47" s="6" t="s">
        <v>56</v>
      </c>
      <c r="B47" s="6">
        <v>2223</v>
      </c>
      <c r="C47" s="97" t="s">
        <v>77</v>
      </c>
      <c r="D47" s="105"/>
      <c r="E47" s="114"/>
      <c r="F47" s="122"/>
      <c r="G47" s="127">
        <f>J47*3</f>
        <v>147</v>
      </c>
      <c r="H47" s="134" t="s">
        <v>162</v>
      </c>
      <c r="I47" s="137">
        <v>0.7</v>
      </c>
      <c r="J47" s="140">
        <v>49</v>
      </c>
      <c r="K47" s="85"/>
    </row>
    <row r="48" spans="1:13" s="94" customFormat="1" ht="28.5" customHeight="1">
      <c r="A48" s="6" t="s">
        <v>56</v>
      </c>
      <c r="B48" s="6">
        <v>2231</v>
      </c>
      <c r="C48" s="97" t="s">
        <v>127</v>
      </c>
      <c r="D48" s="105"/>
      <c r="E48" s="112" t="s">
        <v>207</v>
      </c>
      <c r="F48" s="120"/>
      <c r="G48" s="126">
        <f>J48*1</f>
        <v>40</v>
      </c>
      <c r="H48" s="134" t="s">
        <v>162</v>
      </c>
      <c r="I48" s="137">
        <v>0.9</v>
      </c>
      <c r="J48" s="140">
        <v>40</v>
      </c>
      <c r="K48" s="85"/>
    </row>
    <row r="49" spans="1:13" s="94" customFormat="1" ht="28.5" customHeight="1">
      <c r="A49" s="6" t="s">
        <v>56</v>
      </c>
      <c r="B49" s="6">
        <v>2232</v>
      </c>
      <c r="C49" s="97" t="s">
        <v>158</v>
      </c>
      <c r="D49" s="105"/>
      <c r="E49" s="113"/>
      <c r="F49" s="121"/>
      <c r="G49" s="127">
        <f>J49*2</f>
        <v>80</v>
      </c>
      <c r="H49" s="134" t="s">
        <v>162</v>
      </c>
      <c r="I49" s="137">
        <v>0.8</v>
      </c>
      <c r="J49" s="140">
        <v>40</v>
      </c>
      <c r="K49" s="85"/>
    </row>
    <row r="50" spans="1:13" s="94" customFormat="1" ht="28.5" customHeight="1">
      <c r="A50" s="6" t="s">
        <v>56</v>
      </c>
      <c r="B50" s="6">
        <v>2233</v>
      </c>
      <c r="C50" s="97" t="s">
        <v>159</v>
      </c>
      <c r="D50" s="106"/>
      <c r="E50" s="114"/>
      <c r="F50" s="122"/>
      <c r="G50" s="127">
        <f>J50*3</f>
        <v>120</v>
      </c>
      <c r="H50" s="134" t="s">
        <v>162</v>
      </c>
      <c r="I50" s="137">
        <v>0.7</v>
      </c>
      <c r="J50" s="140">
        <v>40</v>
      </c>
      <c r="K50" s="86"/>
    </row>
    <row r="51" spans="1:13" ht="28.5" customHeight="1">
      <c r="A51" s="7"/>
      <c r="B51" s="7"/>
      <c r="C51" s="98"/>
      <c r="D51" s="40"/>
      <c r="E51" s="115"/>
      <c r="F51" s="115"/>
      <c r="G51" s="128"/>
      <c r="H51" s="128"/>
      <c r="I51" s="138"/>
      <c r="J51" s="141"/>
      <c r="K51" s="146"/>
      <c r="L51" s="2"/>
    </row>
    <row r="52" spans="1:13" ht="28.5" customHeight="1">
      <c r="A52" s="95"/>
      <c r="B52" s="9"/>
      <c r="C52" s="99" t="s">
        <v>28</v>
      </c>
      <c r="D52" s="107"/>
      <c r="E52" s="116"/>
      <c r="F52" s="116"/>
      <c r="G52" s="129"/>
      <c r="H52" s="129"/>
      <c r="I52" s="139"/>
      <c r="J52" s="142"/>
      <c r="K52" s="95"/>
      <c r="L52" s="2"/>
    </row>
    <row r="53" spans="1:13" s="92" customFormat="1">
      <c r="A53" s="7"/>
      <c r="B53" s="7"/>
      <c r="C53" s="100"/>
      <c r="D53" s="108"/>
      <c r="E53" s="108"/>
      <c r="F53" s="108"/>
      <c r="G53" s="7"/>
      <c r="H53" s="7"/>
      <c r="I53" s="138"/>
      <c r="J53" s="141"/>
      <c r="K53" s="7"/>
      <c r="M53" s="2"/>
    </row>
    <row r="54" spans="1:13" s="92" customFormat="1">
      <c r="A54" s="7"/>
      <c r="B54" s="7"/>
      <c r="C54" s="100"/>
      <c r="D54" s="108"/>
      <c r="E54" s="108"/>
      <c r="F54" s="108"/>
      <c r="G54" s="7"/>
      <c r="H54" s="7"/>
      <c r="I54" s="138"/>
      <c r="J54" s="141"/>
      <c r="K54" s="7"/>
      <c r="M54" s="2"/>
    </row>
    <row r="55" spans="1:13" s="92" customFormat="1">
      <c r="A55" s="7"/>
      <c r="B55" s="7"/>
      <c r="C55" s="100"/>
      <c r="D55" s="108"/>
      <c r="E55" s="108"/>
      <c r="F55" s="108"/>
      <c r="G55" s="7"/>
      <c r="H55" s="7"/>
      <c r="I55" s="138"/>
      <c r="J55" s="141"/>
      <c r="K55" s="7"/>
      <c r="M55" s="2"/>
    </row>
    <row r="56" spans="1:13" s="92" customFormat="1">
      <c r="A56" s="7"/>
      <c r="B56" s="7"/>
      <c r="C56" s="100"/>
      <c r="D56" s="108"/>
      <c r="E56" s="108"/>
      <c r="F56" s="108"/>
      <c r="G56" s="7"/>
      <c r="H56" s="7"/>
      <c r="I56" s="138"/>
      <c r="J56" s="141"/>
      <c r="K56" s="7"/>
      <c r="M56" s="2"/>
    </row>
  </sheetData>
  <mergeCells count="43">
    <mergeCell ref="A2:B2"/>
    <mergeCell ref="G2:H2"/>
    <mergeCell ref="G3:H3"/>
    <mergeCell ref="E4:F4"/>
    <mergeCell ref="E5:F5"/>
    <mergeCell ref="E6:F6"/>
    <mergeCell ref="E7:F7"/>
    <mergeCell ref="E8:F8"/>
    <mergeCell ref="E9:F9"/>
    <mergeCell ref="E10:F10"/>
    <mergeCell ref="E11:F11"/>
    <mergeCell ref="C2:C3"/>
    <mergeCell ref="D2:F3"/>
    <mergeCell ref="J2:J3"/>
    <mergeCell ref="K2:K3"/>
    <mergeCell ref="K4:K9"/>
    <mergeCell ref="D12:D14"/>
    <mergeCell ref="E12:F14"/>
    <mergeCell ref="K12:K14"/>
    <mergeCell ref="D15:D17"/>
    <mergeCell ref="E15:F17"/>
    <mergeCell ref="K15:K17"/>
    <mergeCell ref="D18:D20"/>
    <mergeCell ref="E18:F20"/>
    <mergeCell ref="K18:K20"/>
    <mergeCell ref="D21:D23"/>
    <mergeCell ref="E21:F23"/>
    <mergeCell ref="D24:D26"/>
    <mergeCell ref="E24:F26"/>
    <mergeCell ref="D27:D29"/>
    <mergeCell ref="E27:F29"/>
    <mergeCell ref="D30:D32"/>
    <mergeCell ref="E30:F32"/>
    <mergeCell ref="K30:K32"/>
    <mergeCell ref="E33:F35"/>
    <mergeCell ref="E36:F38"/>
    <mergeCell ref="E39:F41"/>
    <mergeCell ref="E42:F44"/>
    <mergeCell ref="E45:F47"/>
    <mergeCell ref="E48:F50"/>
    <mergeCell ref="K21:K29"/>
    <mergeCell ref="D33:D50"/>
    <mergeCell ref="K33:K50"/>
  </mergeCells>
  <phoneticPr fontId="1"/>
  <pageMargins left="0.70866141732283472" right="0.70866141732283472" top="0.74803149606299213" bottom="0.74803149606299213" header="0.31496062992125984" footer="0.31496062992125984"/>
  <pageSetup paperSize="8" scale="6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訪問型現行（Ａ２）</vt:lpstr>
      <vt:lpstr>訪問型緩和（Ａ３）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SH17404</dc:creator>
  <cp:lastModifiedBy>伊澤健太</cp:lastModifiedBy>
  <cp:lastPrinted>2025-03-24T06:17:10Z</cp:lastPrinted>
  <dcterms:created xsi:type="dcterms:W3CDTF">2018-06-12T05:53:57Z</dcterms:created>
  <dcterms:modified xsi:type="dcterms:W3CDTF">2026-06-30T07:43:53Z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2026-06-30T07:43:53Z</vt:filetime>
  </property>
</Properties>
</file>