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40" windowHeight="9330"/>
  </bookViews>
  <sheets>
    <sheet name="通所型独自（Ａ６）" sheetId="10" r:id="rId1"/>
    <sheet name="通所型緩和（Ａ７）" sheetId="13" r:id="rId2"/>
  </sheets>
  <definedNames>
    <definedName name="_xlnm.Print_Area" localSheetId="0">'通所型独自（Ａ６）'!$A$2:$M$120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<sst xmlns="http://schemas.openxmlformats.org/spreadsheetml/2006/main" xmlns:r="http://schemas.openxmlformats.org/officeDocument/2006/relationships" count="362" uniqueCount="362">
  <si>
    <t>A7</t>
  </si>
  <si>
    <t>通所型独自生活向上グループ活動加算/2</t>
  </si>
  <si>
    <t>5単位</t>
    <rPh sb="1" eb="3">
      <t>タンイ</t>
    </rPh>
    <phoneticPr fontId="1"/>
  </si>
  <si>
    <t>(2) サービス提供体制加算Ⅱ・１</t>
  </si>
  <si>
    <t>通所型独自サービス同一建物減算２</t>
  </si>
  <si>
    <t>50単位加算</t>
  </si>
  <si>
    <t>(3) サービス提供体制加算Ⅲ・１</t>
  </si>
  <si>
    <t>事業対象者・要支援１　◆A61111利用者
事業対象者・要支援２（週2回程度）　◆A61121利用者</t>
  </si>
  <si>
    <t>1回につき</t>
    <rPh sb="1" eb="2">
      <t>カイ</t>
    </rPh>
    <phoneticPr fontId="15"/>
  </si>
  <si>
    <t>(2)介護職員等処遇改善加算（Ⅰ)ロ 　　　所定単位数の　 127/1000 加算</t>
    <rPh sb="7" eb="8">
      <t>トウ</t>
    </rPh>
    <rPh sb="39" eb="41">
      <t>カサン</t>
    </rPh>
    <phoneticPr fontId="15"/>
  </si>
  <si>
    <t>D213</t>
  </si>
  <si>
    <t>通所型独自サービス１１　日割</t>
    <rPh sb="13" eb="14">
      <t>ワリ</t>
    </rPh>
    <phoneticPr fontId="15"/>
  </si>
  <si>
    <t>ハ　生活機能向上グループ活動加算　　　　　　　　　　　　　　　　　　　　　　　　</t>
  </si>
  <si>
    <t>18単位減算</t>
    <rPh sb="2" eb="4">
      <t>タンイ</t>
    </rPh>
    <rPh sb="4" eb="6">
      <t>ゲンサン</t>
    </rPh>
    <phoneticPr fontId="1"/>
  </si>
  <si>
    <t>通所型独自サービス提供体制加算Ⅱ２</t>
  </si>
  <si>
    <t>（２）生活機能
向上連携加算Ⅱ</t>
    <rPh sb="3" eb="5">
      <t>セイカツ</t>
    </rPh>
    <rPh sb="5" eb="7">
      <t>キノウ</t>
    </rPh>
    <rPh sb="8" eb="10">
      <t>コウジョウ</t>
    </rPh>
    <rPh sb="10" eb="12">
      <t>レンケイ</t>
    </rPh>
    <rPh sb="12" eb="14">
      <t>カサン</t>
    </rPh>
    <phoneticPr fontId="15"/>
  </si>
  <si>
    <t>通所型サービス提供体制加算Ⅲ・２　（１割）</t>
    <rPh sb="19" eb="20">
      <t>ワリ</t>
    </rPh>
    <phoneticPr fontId="15"/>
  </si>
  <si>
    <t>200単位</t>
    <rPh sb="3" eb="5">
      <t>タンイ</t>
    </rPh>
    <phoneticPr fontId="1"/>
  </si>
  <si>
    <t>通所型サービス提供体制加算Ⅰ ・１　（３割）</t>
    <rPh sb="20" eb="21">
      <t>ワリ</t>
    </rPh>
    <phoneticPr fontId="15"/>
  </si>
  <si>
    <t>通所型サービス提供体制加算Ⅱ・２　（２割）</t>
    <rPh sb="19" eb="20">
      <t>ワリ</t>
    </rPh>
    <phoneticPr fontId="15"/>
  </si>
  <si>
    <t>１月につき</t>
    <rPh sb="1" eb="2">
      <t>ガツ</t>
    </rPh>
    <phoneticPr fontId="1"/>
  </si>
  <si>
    <t>1回につき</t>
    <rPh sb="1" eb="2">
      <t>カイ</t>
    </rPh>
    <phoneticPr fontId="1"/>
  </si>
  <si>
    <t>150単位加算</t>
    <rPh sb="3" eb="5">
      <t>タンイ</t>
    </rPh>
    <rPh sb="5" eb="7">
      <t>カサン</t>
    </rPh>
    <phoneticPr fontId="1"/>
  </si>
  <si>
    <t>（１）生活機能
向上連携加算Ⅰ</t>
    <rPh sb="3" eb="5">
      <t>セイカツ</t>
    </rPh>
    <rPh sb="5" eb="7">
      <t>キノウ</t>
    </rPh>
    <rPh sb="8" eb="10">
      <t>コウジョウ</t>
    </rPh>
    <rPh sb="10" eb="12">
      <t>レンケイ</t>
    </rPh>
    <rPh sb="12" eb="14">
      <t>カサン</t>
    </rPh>
    <phoneticPr fontId="15"/>
  </si>
  <si>
    <t>通所型サービス口腔・栄養スクリーニング加算Ⅱ（１割）</t>
    <rPh sb="7" eb="9">
      <t>コウクウ</t>
    </rPh>
    <rPh sb="19" eb="21">
      <t>カサン</t>
    </rPh>
    <rPh sb="24" eb="25">
      <t>ワリ</t>
    </rPh>
    <phoneticPr fontId="15"/>
  </si>
  <si>
    <t>チ　生活機能向上連携
加算</t>
    <rPh sb="2" eb="4">
      <t>セイカツ</t>
    </rPh>
    <rPh sb="4" eb="6">
      <t>キノウ</t>
    </rPh>
    <rPh sb="6" eb="8">
      <t>コウジョウ</t>
    </rPh>
    <rPh sb="8" eb="10">
      <t>レンケイ</t>
    </rPh>
    <rPh sb="11" eb="13">
      <t>カサン</t>
    </rPh>
    <phoneticPr fontId="15"/>
  </si>
  <si>
    <t>通所型独自サービス口腔機能向上加算Ⅱ　（３割）</t>
    <rPh sb="21" eb="22">
      <t>ワリ</t>
    </rPh>
    <phoneticPr fontId="15"/>
  </si>
  <si>
    <t>24単位</t>
    <rPh sb="2" eb="4">
      <t>タンイ</t>
    </rPh>
    <phoneticPr fontId="15"/>
  </si>
  <si>
    <t>通所型独自生活向上グループ活動加算Ⅰ　（３割）</t>
    <rPh sb="21" eb="22">
      <t>ワリ</t>
    </rPh>
    <phoneticPr fontId="15"/>
  </si>
  <si>
    <t>(3) サービス提供体制加算Ⅲ・２</t>
  </si>
  <si>
    <t>通所型独自サービス口腔機能向上加算Ⅰ　（３割）</t>
    <rPh sb="21" eb="22">
      <t>ワリ</t>
    </rPh>
    <phoneticPr fontId="15"/>
  </si>
  <si>
    <t>→変更箇所</t>
    <rPh sb="1" eb="3">
      <t>ヘンコウ</t>
    </rPh>
    <rPh sb="3" eb="5">
      <t>カショ</t>
    </rPh>
    <phoneticPr fontId="1"/>
  </si>
  <si>
    <t>通所型独自サービス処遇改善加算Ⅱ21</t>
  </si>
  <si>
    <t>事業対象者・要支援１　◆A61111利用者</t>
    <rPh sb="18" eb="21">
      <t>リヨウシャ</t>
    </rPh>
    <phoneticPr fontId="15"/>
  </si>
  <si>
    <t>へ 一体的サービス提供加算</t>
    <rPh sb="2" eb="5">
      <t>イッタイテキ</t>
    </rPh>
    <rPh sb="9" eb="11">
      <t>テイキョウ</t>
    </rPh>
    <rPh sb="11" eb="13">
      <t>カサン</t>
    </rPh>
    <phoneticPr fontId="1"/>
  </si>
  <si>
    <t>40単位加算</t>
    <rPh sb="2" eb="4">
      <t>タンイ</t>
    </rPh>
    <rPh sb="4" eb="6">
      <t>カサン</t>
    </rPh>
    <phoneticPr fontId="1"/>
  </si>
  <si>
    <t>72単位</t>
    <rPh sb="2" eb="4">
      <t>タンイ</t>
    </rPh>
    <phoneticPr fontId="15"/>
  </si>
  <si>
    <t>通所型独自サービス/212定超</t>
  </si>
  <si>
    <t>通所型独自サービス口腔機能向上加算Ⅱ</t>
  </si>
  <si>
    <t>通所型独自送迎減算/2</t>
    <rPh sb="0" eb="2">
      <t>ツウショ</t>
    </rPh>
    <rPh sb="2" eb="3">
      <t>ガタ</t>
    </rPh>
    <rPh sb="3" eb="5">
      <t>ドクジ</t>
    </rPh>
    <rPh sb="5" eb="7">
      <t>ソウゲイ</t>
    </rPh>
    <rPh sb="7" eb="9">
      <t>ゲンサン</t>
    </rPh>
    <phoneticPr fontId="1"/>
  </si>
  <si>
    <t>生活機能向上連携加算Ⅰ
(3か月に1回を限度）</t>
    <rPh sb="0" eb="2">
      <t>セイカツ</t>
    </rPh>
    <rPh sb="2" eb="4">
      <t>キノウ</t>
    </rPh>
    <rPh sb="4" eb="6">
      <t>コウジョウ</t>
    </rPh>
    <rPh sb="6" eb="8">
      <t>レンケイ</t>
    </rPh>
    <rPh sb="8" eb="10">
      <t>カサン</t>
    </rPh>
    <rPh sb="15" eb="16">
      <t>ゲツ</t>
    </rPh>
    <rPh sb="18" eb="19">
      <t>カイ</t>
    </rPh>
    <rPh sb="20" eb="22">
      <t>ゲンド</t>
    </rPh>
    <phoneticPr fontId="15"/>
  </si>
  <si>
    <t>48単位</t>
    <rPh sb="2" eb="4">
      <t>タンイ</t>
    </rPh>
    <phoneticPr fontId="15"/>
  </si>
  <si>
    <t>(2) サービス提供体制加算Ⅱ・２</t>
  </si>
  <si>
    <t>通所型独自サービス１１日割・人欠</t>
  </si>
  <si>
    <t>通所型独自サービス２２回数・人欠</t>
  </si>
  <si>
    <t>高齢者虐待防止措置未実施減算</t>
    <rPh sb="0" eb="14">
      <t>コウレイシャギャクタイボウシソチミジッシゲンサン</t>
    </rPh>
    <phoneticPr fontId="1"/>
  </si>
  <si>
    <t>ロ　入浴加算</t>
    <rPh sb="2" eb="4">
      <t>ニュウヨク</t>
    </rPh>
    <rPh sb="4" eb="6">
      <t>カサン</t>
    </rPh>
    <phoneticPr fontId="15"/>
  </si>
  <si>
    <t>(1) サービス提供体制加算Ⅰ・２</t>
  </si>
  <si>
    <t>１月につき</t>
    <rPh sb="1" eb="2">
      <t>ツキ</t>
    </rPh>
    <phoneticPr fontId="15"/>
  </si>
  <si>
    <t>通所型独自サービス２１回数・人欠</t>
  </si>
  <si>
    <t>(1) サービス提供体制加算Ⅰ・１</t>
  </si>
  <si>
    <t>ト　サービス提供体制
強化加算</t>
  </si>
  <si>
    <t>所定単位数の1/100減算</t>
    <rPh sb="0" eb="2">
      <t>ショテイ</t>
    </rPh>
    <rPh sb="2" eb="5">
      <t>タンイスウ</t>
    </rPh>
    <rPh sb="11" eb="13">
      <t>ゲンサン</t>
    </rPh>
    <phoneticPr fontId="1"/>
  </si>
  <si>
    <t xml:space="preserve">イ　通所型サービス費（緩和型）
</t>
    <rPh sb="2" eb="4">
      <t>ツウショ</t>
    </rPh>
    <rPh sb="4" eb="5">
      <t>ガタ</t>
    </rPh>
    <rPh sb="9" eb="10">
      <t>ヒ</t>
    </rPh>
    <rPh sb="11" eb="13">
      <t>カンワ</t>
    </rPh>
    <rPh sb="13" eb="14">
      <t>カタ</t>
    </rPh>
    <phoneticPr fontId="15"/>
  </si>
  <si>
    <t>事業対象者（週1回）・要支援１</t>
    <rPh sb="6" eb="7">
      <t>シュウ</t>
    </rPh>
    <rPh sb="8" eb="9">
      <t>カイ</t>
    </rPh>
    <phoneticPr fontId="15"/>
  </si>
  <si>
    <t>（2）介護職員等処遇改善加算（Ⅱ）ロ
　　　所定単位数の　125/1000　加算</t>
    <rPh sb="3" eb="5">
      <t>カイゴ</t>
    </rPh>
    <rPh sb="5" eb="7">
      <t>ショクイン</t>
    </rPh>
    <rPh sb="7" eb="8">
      <t>トウ</t>
    </rPh>
    <rPh sb="8" eb="10">
      <t>ショグウ</t>
    </rPh>
    <rPh sb="10" eb="12">
      <t>カイゼン</t>
    </rPh>
    <rPh sb="12" eb="14">
      <t>カサン</t>
    </rPh>
    <rPh sb="22" eb="24">
      <t>ショテイ</t>
    </rPh>
    <rPh sb="24" eb="27">
      <t>タンイスウ</t>
    </rPh>
    <rPh sb="38" eb="40">
      <t>カサン</t>
    </rPh>
    <phoneticPr fontId="1"/>
  </si>
  <si>
    <t>事業所が送迎を行わない場合</t>
    <rPh sb="0" eb="3">
      <t>ジギョウショ</t>
    </rPh>
    <rPh sb="4" eb="6">
      <t>ソウゲイ</t>
    </rPh>
    <rPh sb="7" eb="8">
      <t>オコナ</t>
    </rPh>
    <rPh sb="11" eb="13">
      <t>バアイ</t>
    </rPh>
    <phoneticPr fontId="1"/>
  </si>
  <si>
    <t>１月につき</t>
    <rPh sb="1" eb="2">
      <t>ガツ</t>
    </rPh>
    <phoneticPr fontId="15"/>
  </si>
  <si>
    <t>事業対象者・要支援１・要支援２
1か月の中で週2回程度まで</t>
    <rPh sb="11" eb="14">
      <t>ヨウシエン</t>
    </rPh>
    <rPh sb="18" eb="19">
      <t>ゲツ</t>
    </rPh>
    <rPh sb="20" eb="21">
      <t>ナカ</t>
    </rPh>
    <rPh sb="22" eb="23">
      <t>シュウ</t>
    </rPh>
    <rPh sb="24" eb="25">
      <t>カイ</t>
    </rPh>
    <rPh sb="25" eb="27">
      <t>テイド</t>
    </rPh>
    <phoneticPr fontId="15"/>
  </si>
  <si>
    <t>100単位</t>
  </si>
  <si>
    <t>項目</t>
    <rPh sb="0" eb="2">
      <t>コウモク</t>
    </rPh>
    <phoneticPr fontId="15"/>
  </si>
  <si>
    <t>種類</t>
    <rPh sb="0" eb="2">
      <t>シュルイ</t>
    </rPh>
    <phoneticPr fontId="15"/>
  </si>
  <si>
    <t>算定単位</t>
    <rPh sb="0" eb="2">
      <t>サンテイ</t>
    </rPh>
    <rPh sb="2" eb="4">
      <t>タンイ</t>
    </rPh>
    <phoneticPr fontId="15"/>
  </si>
  <si>
    <t>通所型独自サービス処遇改善加算Ⅳ1（１割）</t>
    <rPh sb="9" eb="11">
      <t>ショグウ</t>
    </rPh>
    <rPh sb="11" eb="13">
      <t>カイゼン</t>
    </rPh>
    <rPh sb="13" eb="15">
      <t>カサン</t>
    </rPh>
    <rPh sb="19" eb="20">
      <t>ワリ</t>
    </rPh>
    <phoneticPr fontId="1"/>
  </si>
  <si>
    <t>合成単位数</t>
    <rPh sb="0" eb="2">
      <t>ゴウセイ</t>
    </rPh>
    <rPh sb="2" eb="4">
      <t>タンイ</t>
    </rPh>
    <rPh sb="4" eb="5">
      <t>スウ</t>
    </rPh>
    <phoneticPr fontId="15"/>
  </si>
  <si>
    <t>算定項目</t>
    <rPh sb="2" eb="4">
      <t>コウモク</t>
    </rPh>
    <phoneticPr fontId="15"/>
  </si>
  <si>
    <t>サービス内容略称</t>
    <rPh sb="7" eb="8">
      <t>ショウ</t>
    </rPh>
    <phoneticPr fontId="15"/>
  </si>
  <si>
    <t>ヲ 介護職員等処遇改善加算</t>
    <rPh sb="2" eb="4">
      <t>カイゴ</t>
    </rPh>
    <rPh sb="4" eb="6">
      <t>ショクイン</t>
    </rPh>
    <rPh sb="6" eb="7">
      <t>トウ</t>
    </rPh>
    <rPh sb="7" eb="9">
      <t>ショグウ</t>
    </rPh>
    <rPh sb="9" eb="11">
      <t>カイゼン</t>
    </rPh>
    <rPh sb="11" eb="13">
      <t>カサン</t>
    </rPh>
    <phoneticPr fontId="1"/>
  </si>
  <si>
    <t>サービスコード</t>
  </si>
  <si>
    <t>１月につき</t>
    <rPh sb="1" eb="2">
      <t>ゲツ</t>
    </rPh>
    <phoneticPr fontId="1"/>
  </si>
  <si>
    <t>ヌ 栄養アセスメント加算</t>
    <rPh sb="2" eb="4">
      <t>エイヨウ</t>
    </rPh>
    <rPh sb="10" eb="12">
      <t>カサン</t>
    </rPh>
    <phoneticPr fontId="1"/>
  </si>
  <si>
    <t>通所型独自一体的サービス提供加算/2</t>
    <rPh sb="0" eb="2">
      <t>ツウショ</t>
    </rPh>
    <rPh sb="2" eb="3">
      <t>ガタ</t>
    </rPh>
    <rPh sb="3" eb="5">
      <t>ドクジ</t>
    </rPh>
    <rPh sb="5" eb="8">
      <t>イッタイテキ</t>
    </rPh>
    <rPh sb="12" eb="14">
      <t>テイキョウ</t>
    </rPh>
    <rPh sb="14" eb="16">
      <t>カサン</t>
    </rPh>
    <phoneticPr fontId="1"/>
  </si>
  <si>
    <t>リ　サービス提供体制強化加算</t>
  </si>
  <si>
    <t>A7　通所型サービス緩和型（独自／定率）　伊那市通所型サービスＡ－１　令和8年6月から　</t>
    <rPh sb="3" eb="5">
      <t>ツウショ</t>
    </rPh>
    <rPh sb="5" eb="6">
      <t>カタ</t>
    </rPh>
    <rPh sb="10" eb="12">
      <t>カンワ</t>
    </rPh>
    <rPh sb="12" eb="13">
      <t>カタ</t>
    </rPh>
    <rPh sb="14" eb="16">
      <t>ドクジ</t>
    </rPh>
    <rPh sb="17" eb="19">
      <t>テイリツ</t>
    </rPh>
    <rPh sb="21" eb="24">
      <t>イナシ</t>
    </rPh>
    <rPh sb="24" eb="26">
      <t>ツウショ</t>
    </rPh>
    <rPh sb="26" eb="27">
      <t>ガタ</t>
    </rPh>
    <rPh sb="35" eb="36">
      <t>レイ</t>
    </rPh>
    <rPh sb="36" eb="37">
      <t>ワ</t>
    </rPh>
    <rPh sb="38" eb="39">
      <t>ネン</t>
    </rPh>
    <rPh sb="40" eb="41">
      <t>ガツ</t>
    </rPh>
    <phoneticPr fontId="15"/>
  </si>
  <si>
    <t>通所型独自サービス提供体制加算Ⅲ２</t>
  </si>
  <si>
    <t>144単位</t>
    <rPh sb="3" eb="5">
      <t>タンイ</t>
    </rPh>
    <phoneticPr fontId="15"/>
  </si>
  <si>
    <t>通所型独自高齢者虐待防止未実施減算１２</t>
    <rPh sb="0" eb="2">
      <t>ツウショ</t>
    </rPh>
    <rPh sb="2" eb="3">
      <t>ガタ</t>
    </rPh>
    <rPh sb="3" eb="5">
      <t>ドクジ</t>
    </rPh>
    <rPh sb="5" eb="8">
      <t>コウレイシャ</t>
    </rPh>
    <rPh sb="8" eb="10">
      <t>ギャクタイ</t>
    </rPh>
    <rPh sb="10" eb="12">
      <t>ボウシ</t>
    </rPh>
    <rPh sb="12" eb="15">
      <t>ミジッシ</t>
    </rPh>
    <rPh sb="15" eb="17">
      <t>ゲンサン</t>
    </rPh>
    <phoneticPr fontId="1"/>
  </si>
  <si>
    <t>通所型独自サービス１２・定超</t>
  </si>
  <si>
    <t>Ａ6</t>
  </si>
  <si>
    <t>55単位</t>
  </si>
  <si>
    <t>通所型独自サービス同一建物減算１</t>
  </si>
  <si>
    <t>１日につき</t>
    <rPh sb="1" eb="2">
      <t>ニチ</t>
    </rPh>
    <phoneticPr fontId="15"/>
  </si>
  <si>
    <t>C213</t>
  </si>
  <si>
    <t>要支援２(週１回程度）</t>
    <rPh sb="5" eb="6">
      <t>シュウ</t>
    </rPh>
    <rPh sb="7" eb="8">
      <t>カイ</t>
    </rPh>
    <rPh sb="8" eb="10">
      <t>テイド</t>
    </rPh>
    <phoneticPr fontId="15"/>
  </si>
  <si>
    <t>通所型サービス提供体制加算Ⅰ ・２　（３割）</t>
    <rPh sb="20" eb="21">
      <t>ワリ</t>
    </rPh>
    <phoneticPr fontId="15"/>
  </si>
  <si>
    <t>通所型独自サービス/212日割定超</t>
    <rPh sb="13" eb="15">
      <t>ヒワ</t>
    </rPh>
    <phoneticPr fontId="15"/>
  </si>
  <si>
    <t>通所型独自サービス提供体制加算Ⅲ/22</t>
  </si>
  <si>
    <t>事業対象者・要支援２（週２回程度）</t>
    <rPh sb="11" eb="12">
      <t>シュウ</t>
    </rPh>
    <rPh sb="13" eb="14">
      <t>カイ</t>
    </rPh>
    <rPh sb="14" eb="16">
      <t>テイド</t>
    </rPh>
    <phoneticPr fontId="15"/>
  </si>
  <si>
    <t>通所型独自サービス提供体制加算Ⅱ１</t>
  </si>
  <si>
    <t>１回につき</t>
    <rPh sb="1" eb="2">
      <t>カイ</t>
    </rPh>
    <phoneticPr fontId="15"/>
  </si>
  <si>
    <t>通所型独自サービス中山間地域等提供加算</t>
    <rPh sb="17" eb="19">
      <t>カサン</t>
    </rPh>
    <phoneticPr fontId="15"/>
  </si>
  <si>
    <t>中山間地域等に居住する者へのサービス提供加算</t>
    <rPh sb="18" eb="20">
      <t>テイキョウ</t>
    </rPh>
    <rPh sb="20" eb="22">
      <t>カサン</t>
    </rPh>
    <phoneticPr fontId="15"/>
  </si>
  <si>
    <t>通所独自サービス科学的介護推進体制加算/2</t>
    <rPh sb="0" eb="2">
      <t>ツウショ</t>
    </rPh>
    <rPh sb="2" eb="4">
      <t>ドクジ</t>
    </rPh>
    <rPh sb="8" eb="11">
      <t>カガクテキ</t>
    </rPh>
    <rPh sb="11" eb="13">
      <t>カイゴ</t>
    </rPh>
    <rPh sb="13" eb="15">
      <t>スイシン</t>
    </rPh>
    <rPh sb="15" eb="17">
      <t>タイセイ</t>
    </rPh>
    <rPh sb="17" eb="19">
      <t>カサン</t>
    </rPh>
    <phoneticPr fontId="1"/>
  </si>
  <si>
    <t>所定単位数の５％加算</t>
    <rPh sb="0" eb="2">
      <t>ショテイ</t>
    </rPh>
    <rPh sb="2" eb="4">
      <t>タンイ</t>
    </rPh>
    <rPh sb="4" eb="5">
      <t>スウ</t>
    </rPh>
    <rPh sb="8" eb="10">
      <t>カサン</t>
    </rPh>
    <phoneticPr fontId="15"/>
  </si>
  <si>
    <t>通所型独自サービス中山間地域等加算日割</t>
    <rPh sb="17" eb="19">
      <t>ヒワ</t>
    </rPh>
    <phoneticPr fontId="15"/>
  </si>
  <si>
    <t>通所型独自サービス処遇改善加算Ⅰロ2（2割）</t>
    <rPh sb="9" eb="11">
      <t>ショグウ</t>
    </rPh>
    <rPh sb="11" eb="13">
      <t>カイゼン</t>
    </rPh>
    <rPh sb="13" eb="15">
      <t>カサン</t>
    </rPh>
    <rPh sb="20" eb="21">
      <t>ワリ</t>
    </rPh>
    <phoneticPr fontId="1"/>
  </si>
  <si>
    <t>36単位減算</t>
    <rPh sb="2" eb="4">
      <t>タンイ</t>
    </rPh>
    <rPh sb="4" eb="6">
      <t>ゲンサン</t>
    </rPh>
    <phoneticPr fontId="1"/>
  </si>
  <si>
    <t>通所型独自サービス中山間地域等加算回数</t>
    <rPh sb="17" eb="19">
      <t>カイスウ</t>
    </rPh>
    <phoneticPr fontId="15"/>
  </si>
  <si>
    <t>20単位</t>
    <rPh sb="2" eb="4">
      <t>タンイ</t>
    </rPh>
    <phoneticPr fontId="1"/>
  </si>
  <si>
    <t>事業所と同一建物に居住する者又は同一建物から利用する者に通所型サービス（独自）を行う場合</t>
    <rPh sb="36" eb="38">
      <t>ドクジ</t>
    </rPh>
    <phoneticPr fontId="15"/>
  </si>
  <si>
    <t>376単位減算</t>
  </si>
  <si>
    <t>(5)介護職員等処遇改善加算（Ⅲ） 　　　　所定単位数の　  99/1000 加算</t>
    <rPh sb="7" eb="8">
      <t>トウ</t>
    </rPh>
    <rPh sb="39" eb="41">
      <t>カサン</t>
    </rPh>
    <phoneticPr fontId="15"/>
  </si>
  <si>
    <t>通所型独自サービス同一建物減算/22</t>
  </si>
  <si>
    <t>752単位減算</t>
  </si>
  <si>
    <t>通所型独自生活向上グループ活動加算</t>
  </si>
  <si>
    <t>100単位加算</t>
  </si>
  <si>
    <t>(2)介護職員等処遇改善加算（Ⅰ）ロ 　 　所定単位数の　120/1000 加算</t>
    <rPh sb="7" eb="8">
      <t>トウ</t>
    </rPh>
    <rPh sb="38" eb="40">
      <t>カサン</t>
    </rPh>
    <phoneticPr fontId="15"/>
  </si>
  <si>
    <t>通所型独自サービス若年性認知症受入加算</t>
  </si>
  <si>
    <t>通所型独自サービス処遇改善加算Ⅳ2</t>
    <rPh sb="9" eb="11">
      <t>ショグウ</t>
    </rPh>
    <phoneticPr fontId="15"/>
  </si>
  <si>
    <t>通所型独自サービス処遇改善加算Ⅱロ2（2割）</t>
    <rPh sb="9" eb="11">
      <t>ショグウ</t>
    </rPh>
    <rPh sb="11" eb="13">
      <t>カイゼン</t>
    </rPh>
    <rPh sb="13" eb="15">
      <t>カサン</t>
    </rPh>
    <rPh sb="20" eb="21">
      <t>ワリ</t>
    </rPh>
    <phoneticPr fontId="1"/>
  </si>
  <si>
    <t>日割の場合　÷30.4日</t>
    <rPh sb="0" eb="1">
      <t>ヒ</t>
    </rPh>
    <rPh sb="1" eb="2">
      <t>ワリ</t>
    </rPh>
    <rPh sb="3" eb="5">
      <t>バアイ</t>
    </rPh>
    <rPh sb="11" eb="12">
      <t>ニチ</t>
    </rPh>
    <phoneticPr fontId="15"/>
  </si>
  <si>
    <t>ニ　若年性認知症利用者受入加算　　　　　　　　　　　　　　　　　　　　　　　　　　　　</t>
    <rPh sb="13" eb="15">
      <t>カサン</t>
    </rPh>
    <phoneticPr fontId="15"/>
  </si>
  <si>
    <t>通所型独自サービス中間山地域等提供加算（３割）</t>
    <rPh sb="0" eb="2">
      <t>ツウショ</t>
    </rPh>
    <rPh sb="2" eb="3">
      <t>ガタ</t>
    </rPh>
    <rPh sb="3" eb="5">
      <t>ドクジ</t>
    </rPh>
    <rPh sb="9" eb="11">
      <t>チュウカン</t>
    </rPh>
    <rPh sb="11" eb="12">
      <t>ヤマ</t>
    </rPh>
    <rPh sb="12" eb="14">
      <t>チイキ</t>
    </rPh>
    <rPh sb="14" eb="15">
      <t>トウ</t>
    </rPh>
    <rPh sb="15" eb="17">
      <t>テイキョウ</t>
    </rPh>
    <rPh sb="17" eb="19">
      <t>カサン</t>
    </rPh>
    <rPh sb="21" eb="22">
      <t>ワリ</t>
    </rPh>
    <phoneticPr fontId="1"/>
  </si>
  <si>
    <t>240単位加算</t>
  </si>
  <si>
    <t>通所型独自サービス栄養アセスメント加算</t>
  </si>
  <si>
    <t>ホ　栄養アセスメント加算</t>
    <rPh sb="2" eb="4">
      <t>エイヨウ</t>
    </rPh>
    <rPh sb="10" eb="12">
      <t>カサン</t>
    </rPh>
    <phoneticPr fontId="15"/>
  </si>
  <si>
    <t>ロ　１月当たりの回数を定める場合　　　　　　　　　　　　　　　　　　　　　　</t>
    <rPh sb="3" eb="5">
      <t>ツキア</t>
    </rPh>
    <rPh sb="8" eb="10">
      <t>カイスウ</t>
    </rPh>
    <rPh sb="11" eb="12">
      <t>サダ</t>
    </rPh>
    <rPh sb="14" eb="16">
      <t>バアイ</t>
    </rPh>
    <phoneticPr fontId="15"/>
  </si>
  <si>
    <t>通所型独自サービス栄養改善加算</t>
    <rPh sb="11" eb="13">
      <t>カイゼン</t>
    </rPh>
    <phoneticPr fontId="15"/>
  </si>
  <si>
    <t>ヘ　栄養改善加算　　　　　　　　　　　　　　　　　　　　　　　　</t>
    <rPh sb="2" eb="4">
      <t>エイヨウ</t>
    </rPh>
    <rPh sb="4" eb="6">
      <t>カイゼン</t>
    </rPh>
    <phoneticPr fontId="15"/>
  </si>
  <si>
    <t>200単位加算</t>
  </si>
  <si>
    <t>通所型独自サービス処遇改善加算Ⅱ11</t>
  </si>
  <si>
    <t>通所型サービス（緩和型A-1）１回数　（１割）</t>
    <rPh sb="8" eb="10">
      <t>カンワ</t>
    </rPh>
    <rPh sb="10" eb="11">
      <t>カタ</t>
    </rPh>
    <rPh sb="16" eb="17">
      <t>カイ</t>
    </rPh>
    <rPh sb="17" eb="18">
      <t>スウ</t>
    </rPh>
    <phoneticPr fontId="15"/>
  </si>
  <si>
    <t>通所型独自一体的サービス提供加算（２割）</t>
    <rPh sb="0" eb="2">
      <t>ツウショ</t>
    </rPh>
    <rPh sb="2" eb="3">
      <t>ガタ</t>
    </rPh>
    <rPh sb="3" eb="5">
      <t>ドクジ</t>
    </rPh>
    <rPh sb="5" eb="8">
      <t>イッタイテキ</t>
    </rPh>
    <rPh sb="12" eb="14">
      <t>テイキョウ</t>
    </rPh>
    <rPh sb="14" eb="16">
      <t>カサン</t>
    </rPh>
    <rPh sb="18" eb="19">
      <t>ワリ</t>
    </rPh>
    <phoneticPr fontId="1"/>
  </si>
  <si>
    <t>通所型独自サービス口腔機能向上加算Ⅰ</t>
  </si>
  <si>
    <t>通所型独自サービス処遇改善加算Ⅳ3（３割）</t>
    <rPh sb="9" eb="11">
      <t>ショグウ</t>
    </rPh>
    <rPh sb="11" eb="13">
      <t>カイゼン</t>
    </rPh>
    <rPh sb="13" eb="15">
      <t>カサン</t>
    </rPh>
    <rPh sb="19" eb="20">
      <t>ワリ</t>
    </rPh>
    <phoneticPr fontId="1"/>
  </si>
  <si>
    <t>ト　口腔機能向上加算</t>
    <rPh sb="8" eb="10">
      <t>カサン</t>
    </rPh>
    <phoneticPr fontId="15"/>
  </si>
  <si>
    <t>ロ　１月当たりの回数を定める場合</t>
  </si>
  <si>
    <t>定員超過の場合</t>
  </si>
  <si>
    <t>160単位加算</t>
  </si>
  <si>
    <t>通所型独自高齢者虐待防止未実施減算11　日割</t>
    <rPh sb="0" eb="2">
      <t>ツウショ</t>
    </rPh>
    <rPh sb="2" eb="3">
      <t>ガタ</t>
    </rPh>
    <rPh sb="3" eb="5">
      <t>ドクジ</t>
    </rPh>
    <rPh sb="5" eb="8">
      <t>コウレイシャ</t>
    </rPh>
    <rPh sb="8" eb="10">
      <t>ギャクタイ</t>
    </rPh>
    <rPh sb="10" eb="12">
      <t>ボウシ</t>
    </rPh>
    <rPh sb="12" eb="15">
      <t>ミジッシ</t>
    </rPh>
    <rPh sb="15" eb="17">
      <t>ゲンサン</t>
    </rPh>
    <rPh sb="20" eb="21">
      <t>ヒ</t>
    </rPh>
    <rPh sb="21" eb="22">
      <t>ワリ</t>
    </rPh>
    <phoneticPr fontId="1"/>
  </si>
  <si>
    <t>通所型独自サービス１２日割・定超</t>
  </si>
  <si>
    <t>480単位加算</t>
  </si>
  <si>
    <t>中間山地域等に居住する者へのサービス提供加算</t>
    <rPh sb="0" eb="2">
      <t>チュウカン</t>
    </rPh>
    <rPh sb="2" eb="3">
      <t>ヤマ</t>
    </rPh>
    <rPh sb="3" eb="5">
      <t>チイキ</t>
    </rPh>
    <rPh sb="5" eb="6">
      <t>トウ</t>
    </rPh>
    <rPh sb="7" eb="9">
      <t>キョジュウ</t>
    </rPh>
    <rPh sb="11" eb="12">
      <t>モノ</t>
    </rPh>
    <rPh sb="18" eb="20">
      <t>テイキョウ</t>
    </rPh>
    <rPh sb="20" eb="22">
      <t>カサン</t>
    </rPh>
    <phoneticPr fontId="1"/>
  </si>
  <si>
    <t>通所型独自サービス栄養改善加算/2</t>
  </si>
  <si>
    <t>通所型独自サービス提供体制加算Ⅰ１</t>
  </si>
  <si>
    <t>チ　一体的サービス提供加算</t>
    <rPh sb="2" eb="5">
      <t>イッタイテキ</t>
    </rPh>
    <rPh sb="9" eb="11">
      <t>テイキョウ</t>
    </rPh>
    <rPh sb="11" eb="13">
      <t>カサン</t>
    </rPh>
    <phoneticPr fontId="1"/>
  </si>
  <si>
    <t>88単位</t>
    <rPh sb="2" eb="4">
      <t>タンイ</t>
    </rPh>
    <phoneticPr fontId="15"/>
  </si>
  <si>
    <t>通所型独自サービス提供体制加算Ⅰ２</t>
  </si>
  <si>
    <t>436単位</t>
  </si>
  <si>
    <t>176単位</t>
    <rPh sb="3" eb="5">
      <t>タンイ</t>
    </rPh>
    <phoneticPr fontId="15"/>
  </si>
  <si>
    <t>通所型独自サービス提供体制加算Ⅲ１</t>
  </si>
  <si>
    <t>通所型独自サービス生活機能向上連携加算Ⅰ</t>
    <rPh sb="0" eb="2">
      <t>ツウショ</t>
    </rPh>
    <rPh sb="2" eb="3">
      <t>カタ</t>
    </rPh>
    <rPh sb="3" eb="5">
      <t>ドクジ</t>
    </rPh>
    <rPh sb="9" eb="11">
      <t>セイカツ</t>
    </rPh>
    <rPh sb="11" eb="13">
      <t>キノウ</t>
    </rPh>
    <rPh sb="13" eb="15">
      <t>コウジョウ</t>
    </rPh>
    <rPh sb="15" eb="17">
      <t>レンケイ</t>
    </rPh>
    <rPh sb="17" eb="19">
      <t>カサン</t>
    </rPh>
    <phoneticPr fontId="1"/>
  </si>
  <si>
    <t>通所型独自サービス口腔栄養スクリーニング加算Ⅱ</t>
    <rPh sb="9" eb="11">
      <t>コウクウ</t>
    </rPh>
    <rPh sb="20" eb="22">
      <t>カサン</t>
    </rPh>
    <phoneticPr fontId="15"/>
  </si>
  <si>
    <t>通所独自サービス科学的介護推進体制加算</t>
    <rPh sb="0" eb="2">
      <t>ツウショ</t>
    </rPh>
    <rPh sb="2" eb="4">
      <t>ドクジ</t>
    </rPh>
    <rPh sb="8" eb="11">
      <t>カガクテキ</t>
    </rPh>
    <rPh sb="11" eb="13">
      <t>カイゴ</t>
    </rPh>
    <rPh sb="13" eb="15">
      <t>スイシン</t>
    </rPh>
    <rPh sb="15" eb="17">
      <t>タイセイ</t>
    </rPh>
    <rPh sb="17" eb="19">
      <t>カサン</t>
    </rPh>
    <phoneticPr fontId="1"/>
  </si>
  <si>
    <t>要支援２　◆A61221利用者
※１月の中で全部で４回まで</t>
    <rPh sb="0" eb="3">
      <t>ヨウシエン</t>
    </rPh>
    <phoneticPr fontId="15"/>
  </si>
  <si>
    <t>40単位</t>
    <rPh sb="2" eb="4">
      <t>タンイ</t>
    </rPh>
    <phoneticPr fontId="1"/>
  </si>
  <si>
    <t>A6</t>
  </si>
  <si>
    <t>事業対象者・要支援１　◆A61111利用者
※１月の中で全部で４回まで</t>
  </si>
  <si>
    <t>通所型独自サービス若年性認知症受入加算/2</t>
  </si>
  <si>
    <t>所定単位数の5％加算</t>
    <rPh sb="0" eb="2">
      <t>ショテイ</t>
    </rPh>
    <rPh sb="2" eb="5">
      <t>タンイスウ</t>
    </rPh>
    <rPh sb="8" eb="10">
      <t>カサン</t>
    </rPh>
    <phoneticPr fontId="1"/>
  </si>
  <si>
    <t>高齢者虐待防止措置未実施減算</t>
    <rPh sb="7" eb="9">
      <t>ソチ</t>
    </rPh>
    <phoneticPr fontId="1"/>
  </si>
  <si>
    <t>通所型独自サービス栄養アセスメント加算/2</t>
  </si>
  <si>
    <t>通所型独自サービス生活機能向上連携加算Ⅰ/2</t>
    <rPh sb="0" eb="2">
      <t>ツウショ</t>
    </rPh>
    <rPh sb="2" eb="3">
      <t>カタ</t>
    </rPh>
    <rPh sb="3" eb="5">
      <t>ドクジ</t>
    </rPh>
    <rPh sb="9" eb="11">
      <t>セイカツ</t>
    </rPh>
    <rPh sb="11" eb="13">
      <t>キノウ</t>
    </rPh>
    <rPh sb="13" eb="15">
      <t>コウジョウ</t>
    </rPh>
    <rPh sb="15" eb="17">
      <t>レンケイ</t>
    </rPh>
    <rPh sb="17" eb="19">
      <t>カサン</t>
    </rPh>
    <phoneticPr fontId="1"/>
  </si>
  <si>
    <t>通所型独自サービス処遇改善加算Ⅰイ1（1割）</t>
    <rPh sb="9" eb="11">
      <t>ショグウ</t>
    </rPh>
    <rPh sb="11" eb="13">
      <t>カイゼン</t>
    </rPh>
    <rPh sb="13" eb="15">
      <t>カサン</t>
    </rPh>
    <rPh sb="20" eb="21">
      <t>ワリ</t>
    </rPh>
    <phoneticPr fontId="1"/>
  </si>
  <si>
    <t>通所型独自サービス口腔栄養スクリーニング加算Ⅱ/2</t>
    <rPh sb="9" eb="11">
      <t>コウクウ</t>
    </rPh>
    <rPh sb="20" eb="22">
      <t>カサン</t>
    </rPh>
    <phoneticPr fontId="15"/>
  </si>
  <si>
    <t>通所型独自サービス口腔機能向上加算Ⅰ/2</t>
  </si>
  <si>
    <t>通所型サービス生活機能向上連携加算Ⅰ（２割）</t>
    <rPh sb="0" eb="2">
      <t>ツウショ</t>
    </rPh>
    <rPh sb="2" eb="3">
      <t>カタ</t>
    </rPh>
    <rPh sb="7" eb="9">
      <t>セイカツ</t>
    </rPh>
    <rPh sb="9" eb="11">
      <t>キノウ</t>
    </rPh>
    <rPh sb="11" eb="13">
      <t>コウジョウ</t>
    </rPh>
    <rPh sb="13" eb="15">
      <t>レンケイ</t>
    </rPh>
    <rPh sb="15" eb="17">
      <t>カサン</t>
    </rPh>
    <rPh sb="20" eb="21">
      <t>ワリ</t>
    </rPh>
    <phoneticPr fontId="1"/>
  </si>
  <si>
    <t>通所型独自サービス処遇改善加算Ⅲ3（３割）</t>
    <rPh sb="9" eb="11">
      <t>ショグウ</t>
    </rPh>
    <rPh sb="11" eb="13">
      <t>カイゼン</t>
    </rPh>
    <rPh sb="13" eb="15">
      <t>カサン</t>
    </rPh>
    <rPh sb="19" eb="20">
      <t>ワリ</t>
    </rPh>
    <phoneticPr fontId="1"/>
  </si>
  <si>
    <t>通所型独自サービス口腔機能向上加算Ⅱ/2</t>
  </si>
  <si>
    <t>(3)介護職員等処遇改善加算（Ⅱ）イ　　　所定単位数の　109/1000 加算</t>
    <rPh sb="7" eb="8">
      <t>トウ</t>
    </rPh>
    <rPh sb="37" eb="39">
      <t>カサン</t>
    </rPh>
    <phoneticPr fontId="15"/>
  </si>
  <si>
    <t>通所型独自サービス提供体制加算Ⅰ/22</t>
  </si>
  <si>
    <t>D226</t>
  </si>
  <si>
    <t>要支援２（週1回程度）　◆A61221利用者</t>
    <rPh sb="0" eb="3">
      <t>ヨウシエン</t>
    </rPh>
    <rPh sb="5" eb="6">
      <t>シュウ</t>
    </rPh>
    <rPh sb="7" eb="8">
      <t>カイ</t>
    </rPh>
    <rPh sb="8" eb="10">
      <t>テイド</t>
    </rPh>
    <rPh sb="19" eb="22">
      <t>リヨウシャ</t>
    </rPh>
    <phoneticPr fontId="15"/>
  </si>
  <si>
    <t>事業対象者・要支援２（週2回程度）　◆A61121利用者</t>
    <rPh sb="11" eb="12">
      <t>シュウ</t>
    </rPh>
    <rPh sb="13" eb="14">
      <t>カイ</t>
    </rPh>
    <rPh sb="14" eb="16">
      <t>テイド</t>
    </rPh>
    <rPh sb="25" eb="28">
      <t>リヨウシャ</t>
    </rPh>
    <phoneticPr fontId="15"/>
  </si>
  <si>
    <t>事業対象者・要支援２　◆A61121利用者
※１月の中で全部で５回から８回まで</t>
    <rPh sb="6" eb="9">
      <t>ヨウシエン</t>
    </rPh>
    <rPh sb="32" eb="33">
      <t>カイ</t>
    </rPh>
    <rPh sb="36" eb="37">
      <t>カイ</t>
    </rPh>
    <phoneticPr fontId="15"/>
  </si>
  <si>
    <t>看護・介護職員が欠員の場合</t>
    <rPh sb="0" eb="2">
      <t>カンゴ</t>
    </rPh>
    <rPh sb="3" eb="5">
      <t>カイゴ</t>
    </rPh>
    <rPh sb="5" eb="7">
      <t>ショクイン</t>
    </rPh>
    <rPh sb="8" eb="10">
      <t>ケツイン</t>
    </rPh>
    <rPh sb="11" eb="13">
      <t>バアイ</t>
    </rPh>
    <phoneticPr fontId="1"/>
  </si>
  <si>
    <t>事業対象者・要支援１　◆A61111利用者</t>
  </si>
  <si>
    <t>要支援２（週1回程度）　◆A61221利用者</t>
    <rPh sb="0" eb="3">
      <t>ヨウシエン</t>
    </rPh>
    <rPh sb="5" eb="6">
      <t>シュウ</t>
    </rPh>
    <rPh sb="7" eb="8">
      <t>カイ</t>
    </rPh>
    <rPh sb="8" eb="10">
      <t>テイド</t>
    </rPh>
    <phoneticPr fontId="15"/>
  </si>
  <si>
    <t>事業対象者・要支援２（週2回程度）　◆A61121利用者</t>
    <rPh sb="11" eb="12">
      <t>シュウ</t>
    </rPh>
    <rPh sb="13" eb="14">
      <t>カイ</t>
    </rPh>
    <rPh sb="14" eb="16">
      <t>テイド</t>
    </rPh>
    <phoneticPr fontId="15"/>
  </si>
  <si>
    <t>事業対象者・要支援１　◆A61111利用者
事業対象者・要支援２（週2回程度）　◆A61121利用者　</t>
  </si>
  <si>
    <t>通所型独自一体的サービス提供加算</t>
    <rPh sb="0" eb="2">
      <t>ツウショ</t>
    </rPh>
    <rPh sb="2" eb="3">
      <t>ガタ</t>
    </rPh>
    <rPh sb="3" eb="5">
      <t>ドクジ</t>
    </rPh>
    <rPh sb="5" eb="8">
      <t>イッタイテキ</t>
    </rPh>
    <rPh sb="12" eb="14">
      <t>テイキョウ</t>
    </rPh>
    <rPh sb="14" eb="16">
      <t>カサン</t>
    </rPh>
    <phoneticPr fontId="1"/>
  </si>
  <si>
    <t>口腔・栄養スクリーニング加算Ⅰ
（６ヶ月に１回を限度）</t>
    <rPh sb="0" eb="2">
      <t>コウクウ</t>
    </rPh>
    <rPh sb="3" eb="5">
      <t>エイヨウ</t>
    </rPh>
    <rPh sb="12" eb="14">
      <t>カサン</t>
    </rPh>
    <rPh sb="19" eb="20">
      <t>ゲツ</t>
    </rPh>
    <rPh sb="22" eb="23">
      <t>カイ</t>
    </rPh>
    <rPh sb="24" eb="26">
      <t>ゲンド</t>
    </rPh>
    <phoneticPr fontId="1"/>
  </si>
  <si>
    <t>口腔・栄養スクリーニング加算Ⅱ
（６ヶ月に１回を限度）</t>
    <rPh sb="0" eb="2">
      <t>コウクウ</t>
    </rPh>
    <rPh sb="3" eb="5">
      <t>エイヨウ</t>
    </rPh>
    <rPh sb="12" eb="14">
      <t>カサン</t>
    </rPh>
    <rPh sb="19" eb="20">
      <t>ゲツ</t>
    </rPh>
    <rPh sb="22" eb="23">
      <t>カイ</t>
    </rPh>
    <rPh sb="24" eb="26">
      <t>ゲンド</t>
    </rPh>
    <phoneticPr fontId="1"/>
  </si>
  <si>
    <t>通所型独自サービス科学的介護推進体制加算（１割）</t>
    <rPh sb="0" eb="2">
      <t>ツウショ</t>
    </rPh>
    <rPh sb="2" eb="3">
      <t>ガタ</t>
    </rPh>
    <rPh sb="3" eb="5">
      <t>ドクジ</t>
    </rPh>
    <rPh sb="9" eb="12">
      <t>カガクテキ</t>
    </rPh>
    <rPh sb="12" eb="14">
      <t>カイゴ</t>
    </rPh>
    <rPh sb="14" eb="16">
      <t>スイシン</t>
    </rPh>
    <rPh sb="16" eb="18">
      <t>タイセイ</t>
    </rPh>
    <rPh sb="18" eb="20">
      <t>カサン</t>
    </rPh>
    <rPh sb="22" eb="23">
      <t>ワリ</t>
    </rPh>
    <phoneticPr fontId="1"/>
  </si>
  <si>
    <t>要支援２（週1回程度）　◆A61221利用者</t>
  </si>
  <si>
    <t>通所型独自サービス口腔栄養スクリーニング加算Ⅰ/2</t>
    <rPh sb="9" eb="11">
      <t>コウクウ</t>
    </rPh>
    <rPh sb="20" eb="22">
      <t>カサン</t>
    </rPh>
    <phoneticPr fontId="15"/>
  </si>
  <si>
    <t>要支援２（週１回程度）　◆A61221利用者</t>
    <rPh sb="0" eb="1">
      <t>ヨウ</t>
    </rPh>
    <rPh sb="1" eb="3">
      <t>シエン</t>
    </rPh>
    <rPh sb="5" eb="6">
      <t>シュウ</t>
    </rPh>
    <rPh sb="7" eb="8">
      <t>カイ</t>
    </rPh>
    <rPh sb="8" eb="10">
      <t>テイド</t>
    </rPh>
    <phoneticPr fontId="15"/>
  </si>
  <si>
    <t>事業対象者・要支援１   ◆A61111利用者
事業対象者・要支援２（週2回程度）　◆A61121利用者</t>
  </si>
  <si>
    <t>(3) サービス提供体制強化加算
     Ⅲ</t>
  </si>
  <si>
    <t>(1) サービス提供体制強化加算
　　Ⅰ</t>
    <rPh sb="10" eb="12">
      <t>タイセイ</t>
    </rPh>
    <phoneticPr fontId="15"/>
  </si>
  <si>
    <t>通所型独自サービス中間山地域等提供加算（１割）</t>
    <rPh sb="0" eb="2">
      <t>ツウショ</t>
    </rPh>
    <rPh sb="2" eb="3">
      <t>ガタ</t>
    </rPh>
    <rPh sb="3" eb="5">
      <t>ドクジ</t>
    </rPh>
    <rPh sb="9" eb="11">
      <t>チュウカン</t>
    </rPh>
    <rPh sb="11" eb="12">
      <t>ヤマ</t>
    </rPh>
    <rPh sb="12" eb="14">
      <t>チイキ</t>
    </rPh>
    <rPh sb="14" eb="15">
      <t>トウ</t>
    </rPh>
    <rPh sb="15" eb="17">
      <t>テイキョウ</t>
    </rPh>
    <rPh sb="17" eb="19">
      <t>カサン</t>
    </rPh>
    <rPh sb="21" eb="22">
      <t>ワリ</t>
    </rPh>
    <phoneticPr fontId="1"/>
  </si>
  <si>
    <t>D212</t>
  </si>
  <si>
    <t>(2) サービス提供体制強化加算
　　Ⅱ</t>
  </si>
  <si>
    <t>生活機能向上連携加算Ⅱ</t>
    <rPh sb="0" eb="2">
      <t>セイカツ</t>
    </rPh>
    <rPh sb="2" eb="4">
      <t>キノウ</t>
    </rPh>
    <rPh sb="4" eb="6">
      <t>コウジョウ</t>
    </rPh>
    <rPh sb="6" eb="8">
      <t>レンケイ</t>
    </rPh>
    <rPh sb="8" eb="10">
      <t>カサン</t>
    </rPh>
    <phoneticPr fontId="15"/>
  </si>
  <si>
    <t>通所型独自サービス提供体制加算Ⅱ/22</t>
  </si>
  <si>
    <t>定員超過の場合
　　×70％</t>
    <rPh sb="0" eb="2">
      <t>テイイン</t>
    </rPh>
    <rPh sb="2" eb="4">
      <t>チョウカ</t>
    </rPh>
    <rPh sb="5" eb="7">
      <t>バアイ</t>
    </rPh>
    <phoneticPr fontId="15"/>
  </si>
  <si>
    <t>通所型サービス提供体制加算Ⅲ・１　（１割）</t>
    <rPh sb="19" eb="20">
      <t>ワリ</t>
    </rPh>
    <phoneticPr fontId="15"/>
  </si>
  <si>
    <t>看護・介護職員が欠員の場合
　　×70％</t>
    <rPh sb="0" eb="2">
      <t>カンゴ</t>
    </rPh>
    <rPh sb="3" eb="5">
      <t>カイゴ</t>
    </rPh>
    <rPh sb="5" eb="7">
      <t>ショクイン</t>
    </rPh>
    <rPh sb="8" eb="10">
      <t>ケツイン</t>
    </rPh>
    <rPh sb="11" eb="13">
      <t>バアイ</t>
    </rPh>
    <phoneticPr fontId="15"/>
  </si>
  <si>
    <t>事業対象者（週2回）・要支援２</t>
    <rPh sb="6" eb="7">
      <t>シュウ</t>
    </rPh>
    <rPh sb="8" eb="9">
      <t>カイ</t>
    </rPh>
    <phoneticPr fontId="15"/>
  </si>
  <si>
    <r>
      <t>A６　通所型サービス（独自）サービスコード表（現行相当通所コード）令和８年6月から</t>
    </r>
    <r>
      <rPr>
        <b/>
        <sz val="24"/>
        <color auto="1"/>
        <rFont val="ＭＳ Ｐゴシック"/>
      </rPr>
      <t>　</t>
    </r>
    <rPh sb="3" eb="5">
      <t>ツウショ</t>
    </rPh>
    <rPh sb="11" eb="13">
      <t>ドクジ</t>
    </rPh>
    <rPh sb="23" eb="25">
      <t>ゲンコウ</t>
    </rPh>
    <rPh sb="25" eb="27">
      <t>ソウトウ</t>
    </rPh>
    <rPh sb="27" eb="29">
      <t>ツウショ</t>
    </rPh>
    <rPh sb="33" eb="34">
      <t>レイ</t>
    </rPh>
    <rPh sb="34" eb="35">
      <t>ワ</t>
    </rPh>
    <rPh sb="36" eb="37">
      <t>ネン</t>
    </rPh>
    <rPh sb="38" eb="39">
      <t>ツキ</t>
    </rPh>
    <phoneticPr fontId="15"/>
  </si>
  <si>
    <t>イ １週当たりの標準的な回数を定める場合</t>
    <rPh sb="3" eb="4">
      <t>シュウ</t>
    </rPh>
    <rPh sb="4" eb="5">
      <t>ア</t>
    </rPh>
    <rPh sb="8" eb="11">
      <t>ヒョウジュンテキ</t>
    </rPh>
    <rPh sb="12" eb="14">
      <t>カイスウ</t>
    </rPh>
    <rPh sb="15" eb="16">
      <t>サダ</t>
    </rPh>
    <rPh sb="18" eb="20">
      <t>バアイ</t>
    </rPh>
    <phoneticPr fontId="15"/>
  </si>
  <si>
    <t>447単位</t>
  </si>
  <si>
    <t>（１）介護職員等処遇改善加算（Ⅰ）ロ
　　　所定単位数の　127/1000　加算</t>
    <rPh sb="3" eb="5">
      <t>カイゴ</t>
    </rPh>
    <rPh sb="5" eb="7">
      <t>ショクイン</t>
    </rPh>
    <rPh sb="7" eb="8">
      <t>トウ</t>
    </rPh>
    <rPh sb="8" eb="10">
      <t>ショグウ</t>
    </rPh>
    <rPh sb="10" eb="12">
      <t>カイゼン</t>
    </rPh>
    <rPh sb="12" eb="14">
      <t>カサン</t>
    </rPh>
    <rPh sb="22" eb="24">
      <t>ショテイ</t>
    </rPh>
    <rPh sb="24" eb="27">
      <t>タンイスウ</t>
    </rPh>
    <rPh sb="38" eb="40">
      <t>カサン</t>
    </rPh>
    <phoneticPr fontId="1"/>
  </si>
  <si>
    <t>C211</t>
  </si>
  <si>
    <t>入浴加算　　（１割）</t>
    <rPh sb="0" eb="2">
      <t>ニュウヨク</t>
    </rPh>
    <rPh sb="2" eb="4">
      <t>カサン</t>
    </rPh>
    <rPh sb="8" eb="9">
      <t>ワリ</t>
    </rPh>
    <phoneticPr fontId="15"/>
  </si>
  <si>
    <t>C212</t>
  </si>
  <si>
    <t>C214</t>
  </si>
  <si>
    <t>C215</t>
  </si>
  <si>
    <t>C216</t>
  </si>
  <si>
    <t>通所型独自高齢者虐待防止未実施減算12 日割</t>
    <rPh sb="0" eb="2">
      <t>ツウショ</t>
    </rPh>
    <rPh sb="2" eb="3">
      <t>ガタ</t>
    </rPh>
    <rPh sb="3" eb="5">
      <t>ドクジ</t>
    </rPh>
    <rPh sb="5" eb="8">
      <t>コウレイシャ</t>
    </rPh>
    <rPh sb="8" eb="10">
      <t>ギャクタイ</t>
    </rPh>
    <rPh sb="10" eb="12">
      <t>ボウシ</t>
    </rPh>
    <rPh sb="12" eb="15">
      <t>ミジッシ</t>
    </rPh>
    <rPh sb="15" eb="17">
      <t>ゲンサン</t>
    </rPh>
    <rPh sb="20" eb="21">
      <t>ヒ</t>
    </rPh>
    <rPh sb="21" eb="22">
      <t>ワリ</t>
    </rPh>
    <phoneticPr fontId="1"/>
  </si>
  <si>
    <t>通所型独自サービス１１</t>
    <rPh sb="3" eb="5">
      <t>ドクジ</t>
    </rPh>
    <phoneticPr fontId="15"/>
  </si>
  <si>
    <t>通所型独自サービス処遇改善加算Ⅱロ1（1割）</t>
    <rPh sb="9" eb="11">
      <t>ショグウ</t>
    </rPh>
    <rPh sb="11" eb="13">
      <t>カイゼン</t>
    </rPh>
    <rPh sb="13" eb="15">
      <t>カサン</t>
    </rPh>
    <rPh sb="20" eb="21">
      <t>ワリ</t>
    </rPh>
    <phoneticPr fontId="1"/>
  </si>
  <si>
    <t>通所型独自サービス１２</t>
  </si>
  <si>
    <t>通所型独自サービス１２　日割</t>
    <rPh sb="12" eb="14">
      <t>ヒワ</t>
    </rPh>
    <phoneticPr fontId="15"/>
  </si>
  <si>
    <t>通所型独自サービス２１　回数</t>
    <rPh sb="3" eb="5">
      <t>ドクジ</t>
    </rPh>
    <rPh sb="13" eb="14">
      <t>カズ</t>
    </rPh>
    <phoneticPr fontId="15"/>
  </si>
  <si>
    <t>通所型独自サービス２２　回数</t>
    <rPh sb="0" eb="2">
      <t>ツウショ</t>
    </rPh>
    <rPh sb="2" eb="3">
      <t>ガタ</t>
    </rPh>
    <rPh sb="3" eb="5">
      <t>ドクジ</t>
    </rPh>
    <rPh sb="12" eb="14">
      <t>カイスウ</t>
    </rPh>
    <phoneticPr fontId="1"/>
  </si>
  <si>
    <t>通所型独自サービス/212</t>
  </si>
  <si>
    <t>通所型独自生活向上グループ活動加算Ⅰ　（１割）</t>
    <rPh sb="21" eb="22">
      <t>ワリ</t>
    </rPh>
    <phoneticPr fontId="15"/>
  </si>
  <si>
    <t>通所型独自サービス/212　日割</t>
  </si>
  <si>
    <t>通所型独自サービス生活機能向上連携加算Ⅱ/2</t>
    <rPh sb="0" eb="2">
      <t>ツウショ</t>
    </rPh>
    <rPh sb="2" eb="3">
      <t>カタ</t>
    </rPh>
    <rPh sb="3" eb="5">
      <t>ドクジ</t>
    </rPh>
    <rPh sb="9" eb="11">
      <t>セイカツ</t>
    </rPh>
    <rPh sb="11" eb="13">
      <t>キノウ</t>
    </rPh>
    <rPh sb="13" eb="15">
      <t>コウジョウ</t>
    </rPh>
    <rPh sb="15" eb="17">
      <t>レンケイ</t>
    </rPh>
    <rPh sb="17" eb="19">
      <t>カサン</t>
    </rPh>
    <phoneticPr fontId="1"/>
  </si>
  <si>
    <t>通所型独自サービス/222　回数</t>
    <rPh sb="3" eb="5">
      <t>ドクジ</t>
    </rPh>
    <phoneticPr fontId="15"/>
  </si>
  <si>
    <t>通所型独自生活向上グループ活動加算Ⅰ　（２割）</t>
    <rPh sb="21" eb="22">
      <t>ワリ</t>
    </rPh>
    <phoneticPr fontId="15"/>
  </si>
  <si>
    <t>イ １週当たりの標準的な回数を定める場合</t>
  </si>
  <si>
    <t>ロ　１月当たりの回数を定める場合　</t>
  </si>
  <si>
    <t>入浴加算　　（３割）</t>
    <rPh sb="0" eb="2">
      <t>ニュウヨク</t>
    </rPh>
    <rPh sb="2" eb="4">
      <t>カサン</t>
    </rPh>
    <rPh sb="8" eb="9">
      <t>ワリ</t>
    </rPh>
    <phoneticPr fontId="15"/>
  </si>
  <si>
    <t>59単位</t>
  </si>
  <si>
    <t>119単位</t>
  </si>
  <si>
    <t>通所型サービス口腔・栄養スクリーニング加算Ⅱ（３割）</t>
    <rPh sb="7" eb="9">
      <t>コウクウ</t>
    </rPh>
    <rPh sb="19" eb="21">
      <t>カサン</t>
    </rPh>
    <rPh sb="24" eb="25">
      <t>ワリ</t>
    </rPh>
    <phoneticPr fontId="15"/>
  </si>
  <si>
    <t>事業対象者・要支援１　</t>
  </si>
  <si>
    <t>通所型独自サービス科学的介護推進体制加算（３割）</t>
    <rPh sb="0" eb="2">
      <t>ツウショ</t>
    </rPh>
    <rPh sb="2" eb="3">
      <t>ガタ</t>
    </rPh>
    <rPh sb="3" eb="5">
      <t>ドクジ</t>
    </rPh>
    <rPh sb="9" eb="12">
      <t>カガクテキ</t>
    </rPh>
    <rPh sb="12" eb="14">
      <t>カイゴ</t>
    </rPh>
    <rPh sb="14" eb="16">
      <t>スイシン</t>
    </rPh>
    <rPh sb="16" eb="18">
      <t>タイセイ</t>
    </rPh>
    <rPh sb="18" eb="20">
      <t>カサン</t>
    </rPh>
    <rPh sb="22" eb="23">
      <t>ワリ</t>
    </rPh>
    <phoneticPr fontId="1"/>
  </si>
  <si>
    <t>1単位減算</t>
    <rPh sb="1" eb="3">
      <t>タンイ</t>
    </rPh>
    <rPh sb="3" eb="5">
      <t>ゲンサン</t>
    </rPh>
    <phoneticPr fontId="1"/>
  </si>
  <si>
    <t>通所型独自サービス生活機能向上連携加算Ⅱ</t>
    <rPh sb="0" eb="2">
      <t>ツウショ</t>
    </rPh>
    <rPh sb="2" eb="3">
      <t>カタ</t>
    </rPh>
    <rPh sb="3" eb="5">
      <t>ドクジ</t>
    </rPh>
    <rPh sb="9" eb="11">
      <t>セイカツ</t>
    </rPh>
    <rPh sb="11" eb="13">
      <t>キノウ</t>
    </rPh>
    <rPh sb="13" eb="15">
      <t>コウジョウ</t>
    </rPh>
    <rPh sb="15" eb="17">
      <t>レンケイ</t>
    </rPh>
    <rPh sb="17" eb="19">
      <t>カサン</t>
    </rPh>
    <phoneticPr fontId="1"/>
  </si>
  <si>
    <t>事業対象者・要支援２（週2回程度）　◆A61121利用者</t>
  </si>
  <si>
    <t>通所型サービス提供体制加算Ⅱ・１　（２割）</t>
    <rPh sb="19" eb="20">
      <t>ワリ</t>
    </rPh>
    <phoneticPr fontId="15"/>
  </si>
  <si>
    <t>4単位減算</t>
    <rPh sb="1" eb="3">
      <t>タンイ</t>
    </rPh>
    <rPh sb="3" eb="5">
      <t>ゲンサン</t>
    </rPh>
    <phoneticPr fontId="1"/>
  </si>
  <si>
    <t>D211</t>
  </si>
  <si>
    <t>D214</t>
  </si>
  <si>
    <t>D215</t>
  </si>
  <si>
    <t>通所型独自高齢者虐待防止未実施減算/212日割</t>
    <rPh sb="0" eb="2">
      <t>ツウショ</t>
    </rPh>
    <rPh sb="2" eb="3">
      <t>ガタ</t>
    </rPh>
    <rPh sb="3" eb="5">
      <t>ドクジ</t>
    </rPh>
    <rPh sb="5" eb="8">
      <t>コウレイシャ</t>
    </rPh>
    <rPh sb="8" eb="10">
      <t>ギャクタイ</t>
    </rPh>
    <rPh sb="10" eb="12">
      <t>ボウシ</t>
    </rPh>
    <rPh sb="12" eb="15">
      <t>ミジッシ</t>
    </rPh>
    <rPh sb="15" eb="17">
      <t>ゲンサン</t>
    </rPh>
    <rPh sb="21" eb="22">
      <t>ヒ</t>
    </rPh>
    <rPh sb="22" eb="23">
      <t>ワリ</t>
    </rPh>
    <phoneticPr fontId="1"/>
  </si>
  <si>
    <t>D216</t>
  </si>
  <si>
    <t>（１）介護職員等処遇改善加算（Ⅰ）イ
　　　所定単位数の　117/1000　加算</t>
    <rPh sb="3" eb="5">
      <t>カイゴ</t>
    </rPh>
    <rPh sb="5" eb="7">
      <t>ショクイン</t>
    </rPh>
    <rPh sb="7" eb="8">
      <t>トウ</t>
    </rPh>
    <rPh sb="8" eb="10">
      <t>ショグウ</t>
    </rPh>
    <rPh sb="10" eb="12">
      <t>カイゼン</t>
    </rPh>
    <rPh sb="12" eb="14">
      <t>カサン</t>
    </rPh>
    <rPh sb="22" eb="24">
      <t>ショテイ</t>
    </rPh>
    <rPh sb="24" eb="27">
      <t>タンイスウ</t>
    </rPh>
    <rPh sb="38" eb="40">
      <t>カサン</t>
    </rPh>
    <phoneticPr fontId="1"/>
  </si>
  <si>
    <t>通所型独自業務継続計画未策定減算１１</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1"/>
  </si>
  <si>
    <t>通所型独自業務継続計画未策定減算11　日割</t>
    <rPh sb="0" eb="2">
      <t>ツウショ</t>
    </rPh>
    <rPh sb="2" eb="3">
      <t>ガタ</t>
    </rPh>
    <rPh sb="3" eb="5">
      <t>ドクジ</t>
    </rPh>
    <rPh sb="14" eb="16">
      <t>ゲンサン</t>
    </rPh>
    <rPh sb="19" eb="20">
      <t>ヒ</t>
    </rPh>
    <rPh sb="20" eb="21">
      <t>ワリ</t>
    </rPh>
    <phoneticPr fontId="1"/>
  </si>
  <si>
    <t>通所型独自業務継続計画未策定減算/212</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1"/>
  </si>
  <si>
    <t>通所型独自業務継続計画未策定減算/212日割</t>
    <rPh sb="0" eb="2">
      <t>ツウショ</t>
    </rPh>
    <rPh sb="2" eb="3">
      <t>ガタ</t>
    </rPh>
    <rPh sb="3" eb="5">
      <t>ドクジ</t>
    </rPh>
    <rPh sb="5" eb="7">
      <t>ギョウム</t>
    </rPh>
    <rPh sb="7" eb="9">
      <t>ケイゾク</t>
    </rPh>
    <rPh sb="9" eb="11">
      <t>ケイカク</t>
    </rPh>
    <rPh sb="11" eb="12">
      <t>ミ</t>
    </rPh>
    <rPh sb="12" eb="14">
      <t>サクテイ</t>
    </rPh>
    <rPh sb="14" eb="16">
      <t>ゲンサン</t>
    </rPh>
    <rPh sb="20" eb="21">
      <t>ヒ</t>
    </rPh>
    <rPh sb="21" eb="22">
      <t>ワリ</t>
    </rPh>
    <phoneticPr fontId="1"/>
  </si>
  <si>
    <t>通所型独自業務継続計画未策定減算１２</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1"/>
  </si>
  <si>
    <t>通所型独自業務継続計画未策定減算12 日割</t>
    <rPh sb="0" eb="2">
      <t>ツウショ</t>
    </rPh>
    <rPh sb="2" eb="3">
      <t>ガタ</t>
    </rPh>
    <rPh sb="3" eb="5">
      <t>ドクジ</t>
    </rPh>
    <rPh sb="5" eb="7">
      <t>ギョウム</t>
    </rPh>
    <rPh sb="7" eb="9">
      <t>ケイゾク</t>
    </rPh>
    <rPh sb="9" eb="11">
      <t>ケイカク</t>
    </rPh>
    <rPh sb="11" eb="12">
      <t>ミ</t>
    </rPh>
    <rPh sb="12" eb="14">
      <t>サクテイ</t>
    </rPh>
    <rPh sb="14" eb="16">
      <t>ゲンサン</t>
    </rPh>
    <rPh sb="19" eb="20">
      <t>ヒ</t>
    </rPh>
    <rPh sb="20" eb="21">
      <t>ワリ</t>
    </rPh>
    <phoneticPr fontId="1"/>
  </si>
  <si>
    <t>通所型独自業務継続計画未策定減算２１</t>
    <rPh sb="0" eb="2">
      <t>ツウショ</t>
    </rPh>
    <rPh sb="2" eb="3">
      <t>ガタ</t>
    </rPh>
    <rPh sb="3" eb="5">
      <t>ドクジ</t>
    </rPh>
    <rPh sb="14" eb="16">
      <t>ゲンサン</t>
    </rPh>
    <phoneticPr fontId="1"/>
  </si>
  <si>
    <t>通所型独自業務継続計画未策定減算/222</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1"/>
  </si>
  <si>
    <t>通所型独自業務継続計画未策定減算２２</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1"/>
  </si>
  <si>
    <t>業務継続計画未策定減算</t>
    <rPh sb="0" eb="2">
      <t>ギョウム</t>
    </rPh>
    <rPh sb="2" eb="4">
      <t>ケイゾク</t>
    </rPh>
    <rPh sb="4" eb="6">
      <t>ケイカク</t>
    </rPh>
    <rPh sb="6" eb="7">
      <t>ミ</t>
    </rPh>
    <rPh sb="7" eb="9">
      <t>サクテイ</t>
    </rPh>
    <rPh sb="9" eb="11">
      <t>ゲンサン</t>
    </rPh>
    <phoneticPr fontId="1"/>
  </si>
  <si>
    <t>通所型独自サービス処遇改善加算Ⅱロ3（3割）</t>
    <rPh sb="9" eb="11">
      <t>ショグウ</t>
    </rPh>
    <rPh sb="11" eb="13">
      <t>カイゼン</t>
    </rPh>
    <rPh sb="13" eb="15">
      <t>カサン</t>
    </rPh>
    <rPh sb="20" eb="21">
      <t>ワリ</t>
    </rPh>
    <phoneticPr fontId="1"/>
  </si>
  <si>
    <t>C223</t>
  </si>
  <si>
    <t>通所型独自サービス処遇改善加算Ⅱイ3（３割）</t>
    <rPh sb="9" eb="11">
      <t>ショグウ</t>
    </rPh>
    <rPh sb="11" eb="13">
      <t>カイゼン</t>
    </rPh>
    <rPh sb="13" eb="15">
      <t>カサン</t>
    </rPh>
    <rPh sb="20" eb="21">
      <t>ワリ</t>
    </rPh>
    <phoneticPr fontId="1"/>
  </si>
  <si>
    <t>C224</t>
  </si>
  <si>
    <t>C226</t>
  </si>
  <si>
    <t>D223</t>
  </si>
  <si>
    <t>通所型独自サービス処遇改善加算Ⅳ2（２割）</t>
    <rPh sb="9" eb="11">
      <t>ショグウ</t>
    </rPh>
    <rPh sb="11" eb="13">
      <t>カイゼン</t>
    </rPh>
    <rPh sb="13" eb="15">
      <t>カサン</t>
    </rPh>
    <rPh sb="19" eb="20">
      <t>ワリ</t>
    </rPh>
    <phoneticPr fontId="1"/>
  </si>
  <si>
    <t>D224</t>
  </si>
  <si>
    <t>通所型独自サービス同一建物減算３</t>
  </si>
  <si>
    <t>94単位減算</t>
    <rPh sb="2" eb="4">
      <t>タンイ</t>
    </rPh>
    <rPh sb="4" eb="6">
      <t>ゲンサン</t>
    </rPh>
    <phoneticPr fontId="1"/>
  </si>
  <si>
    <t>通所型独自サービス１１・定超</t>
    <rPh sb="13" eb="14">
      <t>コ</t>
    </rPh>
    <phoneticPr fontId="15"/>
  </si>
  <si>
    <t>通所型独自サービス同一建物減算/23</t>
  </si>
  <si>
    <t>通所型独自送迎減算</t>
    <rPh sb="0" eb="2">
      <t>ツウショ</t>
    </rPh>
    <rPh sb="2" eb="3">
      <t>ガタ</t>
    </rPh>
    <rPh sb="3" eb="5">
      <t>ドクジ</t>
    </rPh>
    <rPh sb="5" eb="7">
      <t>ソウゲイ</t>
    </rPh>
    <rPh sb="7" eb="9">
      <t>ゲンサン</t>
    </rPh>
    <phoneticPr fontId="1"/>
  </si>
  <si>
    <t>片道につき</t>
    <rPh sb="0" eb="2">
      <t>カタミチ</t>
    </rPh>
    <phoneticPr fontId="15"/>
  </si>
  <si>
    <t>47単位減算</t>
    <rPh sb="2" eb="4">
      <t>タンイ</t>
    </rPh>
    <rPh sb="4" eb="6">
      <t>ゲンサン</t>
    </rPh>
    <phoneticPr fontId="1"/>
  </si>
  <si>
    <t>通所型独自サービス１１日割・定超</t>
  </si>
  <si>
    <t>通所型独自サービス２１回数・定超</t>
  </si>
  <si>
    <t>通所型独自サービス２２回数・定超</t>
  </si>
  <si>
    <t>(1)介護職員等処遇改善加算（Ⅰ)イ 　　　所定単位数の　 117/1000 加算</t>
    <rPh sb="7" eb="8">
      <t>トウ</t>
    </rPh>
    <rPh sb="39" eb="41">
      <t>カサン</t>
    </rPh>
    <phoneticPr fontId="15"/>
  </si>
  <si>
    <t>通所型独自サービス/222回数・定超</t>
    <rPh sb="3" eb="5">
      <t>ドクジ</t>
    </rPh>
    <rPh sb="16" eb="17">
      <t>サダム</t>
    </rPh>
    <rPh sb="17" eb="18">
      <t>チョウ</t>
    </rPh>
    <phoneticPr fontId="15"/>
  </si>
  <si>
    <t>1,798単位</t>
    <rPh sb="5" eb="7">
      <t>タンイ</t>
    </rPh>
    <phoneticPr fontId="15"/>
  </si>
  <si>
    <t>3,621単位</t>
  </si>
  <si>
    <t>通所型独自サービス/212日割・人欠</t>
  </si>
  <si>
    <t>通所型独自サービス/222回数・人欠</t>
    <rPh sb="3" eb="5">
      <t>ドクジ</t>
    </rPh>
    <rPh sb="16" eb="17">
      <t>ヒト</t>
    </rPh>
    <rPh sb="17" eb="18">
      <t>ケツ</t>
    </rPh>
    <phoneticPr fontId="15"/>
  </si>
  <si>
    <t>通所型独自サービス/212・人欠</t>
    <rPh sb="14" eb="15">
      <t>ヒト</t>
    </rPh>
    <rPh sb="15" eb="16">
      <t>ケツ</t>
    </rPh>
    <phoneticPr fontId="15"/>
  </si>
  <si>
    <t>減算</t>
    <rPh sb="0" eb="2">
      <t>ゲンサン</t>
    </rPh>
    <phoneticPr fontId="1"/>
  </si>
  <si>
    <t>通所型独自高齢者虐待防止未実施減算/222</t>
    <rPh sb="0" eb="2">
      <t>ツウショ</t>
    </rPh>
    <rPh sb="2" eb="3">
      <t>ガタ</t>
    </rPh>
    <rPh sb="3" eb="5">
      <t>ドクジ</t>
    </rPh>
    <rPh sb="5" eb="8">
      <t>コウレイシャ</t>
    </rPh>
    <rPh sb="8" eb="10">
      <t>ギャクタイ</t>
    </rPh>
    <rPh sb="10" eb="12">
      <t>ボウシ</t>
    </rPh>
    <rPh sb="12" eb="15">
      <t>ミジッシ</t>
    </rPh>
    <rPh sb="15" eb="17">
      <t>ゲンサン</t>
    </rPh>
    <phoneticPr fontId="1"/>
  </si>
  <si>
    <t>3か月に1回を限度</t>
    <rPh sb="2" eb="3">
      <t>ゲツ</t>
    </rPh>
    <rPh sb="5" eb="6">
      <t>カイ</t>
    </rPh>
    <rPh sb="7" eb="9">
      <t>ゲンド</t>
    </rPh>
    <phoneticPr fontId="1"/>
  </si>
  <si>
    <t>通所型サービス口腔・栄養スクリーニング加算Ⅰ（１割）</t>
    <rPh sb="7" eb="9">
      <t>コウクウ</t>
    </rPh>
    <rPh sb="19" eb="21">
      <t>カサン</t>
    </rPh>
    <rPh sb="24" eb="25">
      <t>ワリ</t>
    </rPh>
    <phoneticPr fontId="15"/>
  </si>
  <si>
    <t>通所型サービス口腔・栄養スクリーニング加算Ⅰ（２割）</t>
    <rPh sb="7" eb="9">
      <t>コウクウ</t>
    </rPh>
    <rPh sb="19" eb="21">
      <t>カサン</t>
    </rPh>
    <rPh sb="24" eb="25">
      <t>ワリ</t>
    </rPh>
    <phoneticPr fontId="15"/>
  </si>
  <si>
    <t>通所型独自高齢者虐待防止未実施減算</t>
    <rPh sb="0" eb="2">
      <t>ツウショ</t>
    </rPh>
    <rPh sb="2" eb="3">
      <t>ガタ</t>
    </rPh>
    <rPh sb="3" eb="5">
      <t>ドクジ</t>
    </rPh>
    <rPh sb="5" eb="8">
      <t>コウレイシャ</t>
    </rPh>
    <rPh sb="8" eb="10">
      <t>ギャクタイ</t>
    </rPh>
    <rPh sb="10" eb="12">
      <t>ボウシ</t>
    </rPh>
    <rPh sb="12" eb="15">
      <t>ミジッシ</t>
    </rPh>
    <rPh sb="15" eb="17">
      <t>ゲンサン</t>
    </rPh>
    <phoneticPr fontId="1"/>
  </si>
  <si>
    <t>通所型サービス口腔・栄養スクリーニング加算Ⅰ（３割）</t>
    <rPh sb="7" eb="9">
      <t>コウクウ</t>
    </rPh>
    <rPh sb="19" eb="21">
      <t>カサン</t>
    </rPh>
    <rPh sb="24" eb="25">
      <t>ワリ</t>
    </rPh>
    <phoneticPr fontId="15"/>
  </si>
  <si>
    <t>通所型独自サービス処遇改善加算Ⅱ12</t>
  </si>
  <si>
    <t>通所型サービス口腔・栄養スクリーニング加算Ⅱ（２割）</t>
    <rPh sb="7" eb="9">
      <t>コウクウ</t>
    </rPh>
    <rPh sb="19" eb="21">
      <t>カサン</t>
    </rPh>
    <rPh sb="24" eb="25">
      <t>ワリ</t>
    </rPh>
    <phoneticPr fontId="15"/>
  </si>
  <si>
    <t>通所型独自サービス科学的介護推進体制加算（２割）</t>
    <rPh sb="0" eb="2">
      <t>ツウショ</t>
    </rPh>
    <rPh sb="2" eb="3">
      <t>ガタ</t>
    </rPh>
    <rPh sb="3" eb="5">
      <t>ドクジ</t>
    </rPh>
    <rPh sb="9" eb="12">
      <t>カガクテキ</t>
    </rPh>
    <rPh sb="12" eb="14">
      <t>カイゴ</t>
    </rPh>
    <rPh sb="14" eb="16">
      <t>スイシン</t>
    </rPh>
    <rPh sb="16" eb="18">
      <t>タイセイ</t>
    </rPh>
    <rPh sb="18" eb="20">
      <t>カサン</t>
    </rPh>
    <rPh sb="22" eb="23">
      <t>ワリ</t>
    </rPh>
    <phoneticPr fontId="1"/>
  </si>
  <si>
    <t>通所型独自高齢者虐待防止未実施減算１１</t>
    <rPh sb="0" eb="2">
      <t>ツウショ</t>
    </rPh>
    <rPh sb="2" eb="3">
      <t>ガタ</t>
    </rPh>
    <rPh sb="3" eb="5">
      <t>ドクジ</t>
    </rPh>
    <rPh sb="5" eb="8">
      <t>コウレイシャ</t>
    </rPh>
    <rPh sb="8" eb="10">
      <t>ギャクタイ</t>
    </rPh>
    <rPh sb="10" eb="12">
      <t>ボウシ</t>
    </rPh>
    <rPh sb="12" eb="15">
      <t>ミジッシ</t>
    </rPh>
    <rPh sb="15" eb="17">
      <t>ゲンサン</t>
    </rPh>
    <phoneticPr fontId="1"/>
  </si>
  <si>
    <t>通所型独自高齢者虐待防止未実施減算/212</t>
    <rPh sb="0" eb="2">
      <t>ツウショ</t>
    </rPh>
    <rPh sb="2" eb="3">
      <t>ガタ</t>
    </rPh>
    <rPh sb="3" eb="5">
      <t>ドクジ</t>
    </rPh>
    <rPh sb="5" eb="8">
      <t>コウレイシャ</t>
    </rPh>
    <rPh sb="8" eb="10">
      <t>ギャクタイ</t>
    </rPh>
    <rPh sb="10" eb="12">
      <t>ボウシ</t>
    </rPh>
    <rPh sb="12" eb="15">
      <t>ミジッシ</t>
    </rPh>
    <rPh sb="15" eb="17">
      <t>ゲンサン</t>
    </rPh>
    <phoneticPr fontId="1"/>
  </si>
  <si>
    <t>通所型独自高齢者虐待防止未実施減算２１</t>
    <rPh sb="0" eb="2">
      <t>ツウショ</t>
    </rPh>
    <rPh sb="2" eb="3">
      <t>ガタ</t>
    </rPh>
    <rPh sb="3" eb="5">
      <t>ドクジ</t>
    </rPh>
    <rPh sb="5" eb="8">
      <t>コウレイシャ</t>
    </rPh>
    <rPh sb="8" eb="10">
      <t>ギャクタイ</t>
    </rPh>
    <rPh sb="10" eb="12">
      <t>ボウシ</t>
    </rPh>
    <rPh sb="12" eb="15">
      <t>ミジッシ</t>
    </rPh>
    <rPh sb="15" eb="17">
      <t>ゲンサン</t>
    </rPh>
    <phoneticPr fontId="1"/>
  </si>
  <si>
    <t>通所型独自高齢者虐待防止未実施減算２２</t>
    <rPh sb="0" eb="2">
      <t>ツウショ</t>
    </rPh>
    <rPh sb="2" eb="3">
      <t>ガタ</t>
    </rPh>
    <rPh sb="3" eb="5">
      <t>ドクジ</t>
    </rPh>
    <rPh sb="5" eb="8">
      <t>コウレイシャ</t>
    </rPh>
    <rPh sb="8" eb="10">
      <t>ギャクタイ</t>
    </rPh>
    <rPh sb="10" eb="12">
      <t>ボウシ</t>
    </rPh>
    <rPh sb="12" eb="15">
      <t>ミジッシ</t>
    </rPh>
    <rPh sb="15" eb="17">
      <t>ゲンサン</t>
    </rPh>
    <phoneticPr fontId="1"/>
  </si>
  <si>
    <t>通所型独自サービス処遇改善加算Ⅲ1</t>
  </si>
  <si>
    <t>通所型独自サービス１１・人欠</t>
    <rPh sb="12" eb="13">
      <t>ヒト</t>
    </rPh>
    <rPh sb="13" eb="14">
      <t>ケツ</t>
    </rPh>
    <phoneticPr fontId="15"/>
  </si>
  <si>
    <t>1月につき</t>
    <rPh sb="1" eb="2">
      <t>ツキ</t>
    </rPh>
    <phoneticPr fontId="1"/>
  </si>
  <si>
    <t>通所型独自サービス中間山地域等提供加算（２割）</t>
    <rPh sb="0" eb="2">
      <t>ツウショ</t>
    </rPh>
    <rPh sb="2" eb="3">
      <t>ガタ</t>
    </rPh>
    <rPh sb="3" eb="5">
      <t>ドクジ</t>
    </rPh>
    <rPh sb="9" eb="11">
      <t>チュウカン</t>
    </rPh>
    <rPh sb="11" eb="12">
      <t>ヤマ</t>
    </rPh>
    <rPh sb="12" eb="14">
      <t>チイキ</t>
    </rPh>
    <rPh sb="14" eb="15">
      <t>トウ</t>
    </rPh>
    <rPh sb="15" eb="17">
      <t>テイキョウ</t>
    </rPh>
    <rPh sb="17" eb="19">
      <t>カサン</t>
    </rPh>
    <rPh sb="21" eb="22">
      <t>ワリ</t>
    </rPh>
    <phoneticPr fontId="1"/>
  </si>
  <si>
    <t>ヌ　生活機能向上連携加算</t>
    <rPh sb="2" eb="4">
      <t>セイカツ</t>
    </rPh>
    <rPh sb="4" eb="6">
      <t>キノウ</t>
    </rPh>
    <rPh sb="6" eb="8">
      <t>コウジョウ</t>
    </rPh>
    <rPh sb="8" eb="10">
      <t>レンケイ</t>
    </rPh>
    <rPh sb="10" eb="12">
      <t>カサン</t>
    </rPh>
    <phoneticPr fontId="15"/>
  </si>
  <si>
    <t>ル   口腔・栄養スクリーニング加算</t>
    <rPh sb="4" eb="6">
      <t>コウクウ</t>
    </rPh>
    <rPh sb="7" eb="9">
      <t>エイヨウ</t>
    </rPh>
    <rPh sb="16" eb="18">
      <t>カサン</t>
    </rPh>
    <phoneticPr fontId="1"/>
  </si>
  <si>
    <t>ヲ　科学的介護推進体制加算</t>
    <rPh sb="2" eb="5">
      <t>カガクテキ</t>
    </rPh>
    <rPh sb="5" eb="7">
      <t>カイゴ</t>
    </rPh>
    <rPh sb="7" eb="9">
      <t>スイシン</t>
    </rPh>
    <rPh sb="9" eb="11">
      <t>タイセイ</t>
    </rPh>
    <rPh sb="11" eb="13">
      <t>カサン</t>
    </rPh>
    <phoneticPr fontId="1"/>
  </si>
  <si>
    <t>二　栄養改善加算　　　　　　　　　　　　　　　　　　　　　　　　　　　　　</t>
    <rPh sb="0" eb="1">
      <t>ニ</t>
    </rPh>
    <phoneticPr fontId="15"/>
  </si>
  <si>
    <t>ホ　口腔機能向上加算</t>
    <rPh sb="8" eb="10">
      <t>カサン</t>
    </rPh>
    <phoneticPr fontId="15"/>
  </si>
  <si>
    <t xml:space="preserve">リ　口腔・栄養スクリーニング加算     
</t>
    <rPh sb="2" eb="4">
      <t>コウクウ</t>
    </rPh>
    <rPh sb="5" eb="7">
      <t>エイヨウ</t>
    </rPh>
    <rPh sb="14" eb="16">
      <t>カサン</t>
    </rPh>
    <phoneticPr fontId="15"/>
  </si>
  <si>
    <t xml:space="preserve">6か月に1回を限度
</t>
    <rPh sb="2" eb="3">
      <t>ゲツ</t>
    </rPh>
    <rPh sb="5" eb="6">
      <t>カイ</t>
    </rPh>
    <rPh sb="7" eb="9">
      <t>ゲンド</t>
    </rPh>
    <phoneticPr fontId="1"/>
  </si>
  <si>
    <t>50単位加算</t>
    <rPh sb="2" eb="4">
      <t>タンイ</t>
    </rPh>
    <rPh sb="4" eb="6">
      <t>カサン</t>
    </rPh>
    <phoneticPr fontId="1"/>
  </si>
  <si>
    <t>通所型サービス生活機能向上連携加算Ⅱ（２割）</t>
    <rPh sb="0" eb="2">
      <t>ツウショ</t>
    </rPh>
    <rPh sb="2" eb="3">
      <t>カタ</t>
    </rPh>
    <rPh sb="7" eb="9">
      <t>セイカツ</t>
    </rPh>
    <rPh sb="9" eb="11">
      <t>キノウ</t>
    </rPh>
    <rPh sb="11" eb="13">
      <t>コウジョウ</t>
    </rPh>
    <rPh sb="13" eb="15">
      <t>レンケイ</t>
    </rPh>
    <rPh sb="15" eb="17">
      <t>カサン</t>
    </rPh>
    <rPh sb="20" eb="21">
      <t>ワリ</t>
    </rPh>
    <phoneticPr fontId="1"/>
  </si>
  <si>
    <t>通所型独自サービス１２・人欠</t>
  </si>
  <si>
    <t>ル 科学的介護推進体制加算</t>
    <rPh sb="2" eb="5">
      <t>カガクテキ</t>
    </rPh>
    <rPh sb="5" eb="7">
      <t>カイゴ</t>
    </rPh>
    <rPh sb="7" eb="9">
      <t>スイシン</t>
    </rPh>
    <rPh sb="9" eb="11">
      <t>タイセイ</t>
    </rPh>
    <rPh sb="11" eb="13">
      <t>カサン</t>
    </rPh>
    <phoneticPr fontId="1"/>
  </si>
  <si>
    <t>通所型独自サービス１２日割・人欠</t>
  </si>
  <si>
    <t>通所型独自サービス口腔栄養スクリーニング加算Ⅰ</t>
    <rPh sb="9" eb="11">
      <t>コウクウ</t>
    </rPh>
    <rPh sb="20" eb="22">
      <t>カサン</t>
    </rPh>
    <phoneticPr fontId="15"/>
  </si>
  <si>
    <t>通所型独自サービス口腔機能向上加算Ⅱ　（２割）</t>
    <rPh sb="21" eb="22">
      <t>ワリ</t>
    </rPh>
    <phoneticPr fontId="15"/>
  </si>
  <si>
    <t>通所型独自サービス処遇改善加算Ⅰロ3（3割）</t>
    <rPh sb="9" eb="11">
      <t>ショグウ</t>
    </rPh>
    <rPh sb="11" eb="13">
      <t>カイゼン</t>
    </rPh>
    <rPh sb="13" eb="15">
      <t>カサン</t>
    </rPh>
    <rPh sb="20" eb="21">
      <t>ワリ</t>
    </rPh>
    <phoneticPr fontId="1"/>
  </si>
  <si>
    <t>通所型独自業務継続計画未策定減算</t>
    <rPh sb="0" eb="2">
      <t>ツウショ</t>
    </rPh>
    <rPh sb="2" eb="3">
      <t>ガタ</t>
    </rPh>
    <rPh sb="3" eb="5">
      <t>ドクジ</t>
    </rPh>
    <rPh sb="5" eb="7">
      <t>ギョウム</t>
    </rPh>
    <rPh sb="7" eb="9">
      <t>ケイゾク</t>
    </rPh>
    <rPh sb="9" eb="11">
      <t>ケイカク</t>
    </rPh>
    <rPh sb="11" eb="12">
      <t>ミ</t>
    </rPh>
    <rPh sb="12" eb="14">
      <t>サクテイ</t>
    </rPh>
    <rPh sb="14" eb="16">
      <t>ゲンサン</t>
    </rPh>
    <phoneticPr fontId="1"/>
  </si>
  <si>
    <t>通所型独自サービス処遇改善加算Ⅰ11</t>
  </si>
  <si>
    <t>単位</t>
    <rPh sb="0" eb="2">
      <t>タンイ</t>
    </rPh>
    <phoneticPr fontId="1"/>
  </si>
  <si>
    <t>給付率</t>
    <rPh sb="0" eb="2">
      <t>キュウフ</t>
    </rPh>
    <rPh sb="2" eb="3">
      <t>リツ</t>
    </rPh>
    <phoneticPr fontId="1"/>
  </si>
  <si>
    <t>3単位</t>
    <rPh sb="1" eb="3">
      <t>タンイ</t>
    </rPh>
    <phoneticPr fontId="1"/>
  </si>
  <si>
    <t>給付単位数</t>
    <rPh sb="0" eb="2">
      <t>キュウフ</t>
    </rPh>
    <rPh sb="2" eb="5">
      <t>タンイスウ</t>
    </rPh>
    <phoneticPr fontId="1"/>
  </si>
  <si>
    <t>利用定員が１９人以上の場合</t>
    <rPh sb="0" eb="2">
      <t>リヨウ</t>
    </rPh>
    <rPh sb="2" eb="4">
      <t>テイイン</t>
    </rPh>
    <rPh sb="7" eb="8">
      <t>ニン</t>
    </rPh>
    <rPh sb="8" eb="10">
      <t>イジョウ</t>
    </rPh>
    <rPh sb="11" eb="13">
      <t>バアイ</t>
    </rPh>
    <phoneticPr fontId="1"/>
  </si>
  <si>
    <t>所定単位数の1/100減算</t>
    <rPh sb="0" eb="2">
      <t>ショテイ</t>
    </rPh>
    <rPh sb="2" eb="4">
      <t>タンイ</t>
    </rPh>
    <rPh sb="4" eb="5">
      <t>カズ</t>
    </rPh>
    <rPh sb="11" eb="13">
      <t>ゲンサン</t>
    </rPh>
    <phoneticPr fontId="1"/>
  </si>
  <si>
    <t>通所型独自サービス処遇改善加算Ⅰ12</t>
  </si>
  <si>
    <t>（3）介護職員処遇改善加算（Ⅲ）
　　　所定単位数の 105/1000　加算</t>
    <rPh sb="3" eb="5">
      <t>カイゴ</t>
    </rPh>
    <rPh sb="5" eb="7">
      <t>ショクイン</t>
    </rPh>
    <rPh sb="7" eb="9">
      <t>ショグウ</t>
    </rPh>
    <rPh sb="9" eb="11">
      <t>カイゼン</t>
    </rPh>
    <rPh sb="11" eb="13">
      <t>カサン</t>
    </rPh>
    <rPh sb="20" eb="22">
      <t>ショテイ</t>
    </rPh>
    <rPh sb="22" eb="25">
      <t>タンイスウ</t>
    </rPh>
    <rPh sb="36" eb="38">
      <t>カサン</t>
    </rPh>
    <phoneticPr fontId="1"/>
  </si>
  <si>
    <t>（4）介護職員処遇改善加算（Ⅳ）
　　　所定単位数の 89/1000　加算</t>
    <rPh sb="3" eb="5">
      <t>カイゴ</t>
    </rPh>
    <rPh sb="5" eb="7">
      <t>ショクイン</t>
    </rPh>
    <rPh sb="7" eb="9">
      <t>ショグウ</t>
    </rPh>
    <rPh sb="9" eb="11">
      <t>カイゼン</t>
    </rPh>
    <rPh sb="11" eb="13">
      <t>カサン</t>
    </rPh>
    <rPh sb="20" eb="22">
      <t>ショテイ</t>
    </rPh>
    <rPh sb="22" eb="25">
      <t>タンイスウ</t>
    </rPh>
    <rPh sb="35" eb="37">
      <t>カサン</t>
    </rPh>
    <phoneticPr fontId="1"/>
  </si>
  <si>
    <t>利用定員が１９人未満の場合</t>
    <rPh sb="0" eb="2">
      <t>リヨウ</t>
    </rPh>
    <rPh sb="2" eb="4">
      <t>テイイン</t>
    </rPh>
    <rPh sb="7" eb="8">
      <t>ニン</t>
    </rPh>
    <rPh sb="8" eb="10">
      <t>ミマン</t>
    </rPh>
    <rPh sb="11" eb="13">
      <t>バアイ</t>
    </rPh>
    <phoneticPr fontId="1"/>
  </si>
  <si>
    <t>通所型独自サービス処遇改善加算Ⅱ22</t>
  </si>
  <si>
    <t>通所型独自サービス処遇改善加算Ⅰ21</t>
  </si>
  <si>
    <t>通所型独自サービス処遇改善加算Ⅳ1</t>
    <rPh sb="9" eb="11">
      <t>ショグウ</t>
    </rPh>
    <phoneticPr fontId="15"/>
  </si>
  <si>
    <t>通所型独自サービス処遇改善加算Ⅰ22</t>
  </si>
  <si>
    <t>通所型独自サービス処遇改善加算Ⅲ2</t>
  </si>
  <si>
    <t>(1)介護職員等処遇改善加算（Ⅰ）イ　　　所定単位数の　111/1000 加算</t>
    <rPh sb="7" eb="8">
      <t>トウ</t>
    </rPh>
    <rPh sb="37" eb="39">
      <t>カサン</t>
    </rPh>
    <phoneticPr fontId="15"/>
  </si>
  <si>
    <t>(5)介護職員等処遇改善加算（Ⅲ） 　　　　所定単位数の　 105/1000 加算</t>
    <rPh sb="7" eb="8">
      <t>トウ</t>
    </rPh>
    <rPh sb="39" eb="41">
      <t>カサン</t>
    </rPh>
    <phoneticPr fontId="15"/>
  </si>
  <si>
    <t>(4)介護職員等処遇改善加算（Ⅱ）ロ    　所定単位数の　118/1000 加算</t>
    <rPh sb="7" eb="8">
      <t>トウ</t>
    </rPh>
    <rPh sb="39" eb="41">
      <t>カサン</t>
    </rPh>
    <phoneticPr fontId="15"/>
  </si>
  <si>
    <t>(6)介護職員等処遇改善加算（Ⅳ）       　所定単位数の　  83/1000　加算</t>
    <rPh sb="3" eb="5">
      <t>カイゴ</t>
    </rPh>
    <rPh sb="5" eb="7">
      <t>ショクイン</t>
    </rPh>
    <rPh sb="7" eb="8">
      <t>トウ</t>
    </rPh>
    <rPh sb="8" eb="10">
      <t>ショグウ</t>
    </rPh>
    <rPh sb="10" eb="12">
      <t>カイゼン</t>
    </rPh>
    <rPh sb="12" eb="14">
      <t>カサン</t>
    </rPh>
    <rPh sb="25" eb="27">
      <t>ショテイ</t>
    </rPh>
    <rPh sb="27" eb="29">
      <t>タンイ</t>
    </rPh>
    <rPh sb="29" eb="30">
      <t>スウ</t>
    </rPh>
    <rPh sb="42" eb="44">
      <t>カサン</t>
    </rPh>
    <phoneticPr fontId="1"/>
  </si>
  <si>
    <t>(3)介護職員等処遇改善加算（Ⅱ)イ 　　　所定単位数の　 115/1000 加算</t>
    <rPh sb="7" eb="8">
      <t>トウ</t>
    </rPh>
    <rPh sb="39" eb="41">
      <t>カサン</t>
    </rPh>
    <phoneticPr fontId="15"/>
  </si>
  <si>
    <t>(4)介護職員等処遇改善加算（Ⅱ)ロ 　　　所定単位数の　 125/1000 加算</t>
    <rPh sb="7" eb="8">
      <t>トウ</t>
    </rPh>
    <rPh sb="39" eb="41">
      <t>カサン</t>
    </rPh>
    <phoneticPr fontId="15"/>
  </si>
  <si>
    <t>通所型サービス提供体制加算Ⅱ・１　（３割）</t>
    <rPh sb="19" eb="20">
      <t>ワリ</t>
    </rPh>
    <phoneticPr fontId="15"/>
  </si>
  <si>
    <t>(6)介護職員等処遇改善加算（Ⅳ)　　　　　所定単位数の 　 89/1000　加算</t>
    <rPh sb="3" eb="5">
      <t>カイゴ</t>
    </rPh>
    <rPh sb="5" eb="7">
      <t>ショクイン</t>
    </rPh>
    <rPh sb="7" eb="8">
      <t>トウ</t>
    </rPh>
    <rPh sb="8" eb="10">
      <t>ショグウ</t>
    </rPh>
    <rPh sb="10" eb="12">
      <t>カイゼン</t>
    </rPh>
    <rPh sb="12" eb="14">
      <t>カサン</t>
    </rPh>
    <rPh sb="22" eb="24">
      <t>ショテイ</t>
    </rPh>
    <rPh sb="24" eb="26">
      <t>タンイ</t>
    </rPh>
    <rPh sb="26" eb="27">
      <t>スウ</t>
    </rPh>
    <rPh sb="39" eb="41">
      <t>カサン</t>
    </rPh>
    <phoneticPr fontId="1"/>
  </si>
  <si>
    <t xml:space="preserve">ワ    介護職員等処遇改善加算
</t>
    <rPh sb="9" eb="10">
      <t>トウ</t>
    </rPh>
    <phoneticPr fontId="1"/>
  </si>
  <si>
    <t>（2）介護職員等処遇改善加算（Ⅱ）イ
　　　所定単位数の　115/1000　加算</t>
    <rPh sb="3" eb="5">
      <t>カイゴ</t>
    </rPh>
    <rPh sb="5" eb="7">
      <t>ショクイン</t>
    </rPh>
    <rPh sb="7" eb="8">
      <t>トウ</t>
    </rPh>
    <rPh sb="8" eb="10">
      <t>ショグウ</t>
    </rPh>
    <rPh sb="10" eb="12">
      <t>カイゼン</t>
    </rPh>
    <rPh sb="12" eb="14">
      <t>カサン</t>
    </rPh>
    <rPh sb="22" eb="24">
      <t>ショテイ</t>
    </rPh>
    <rPh sb="24" eb="27">
      <t>タンイスウ</t>
    </rPh>
    <rPh sb="38" eb="40">
      <t>カサン</t>
    </rPh>
    <phoneticPr fontId="1"/>
  </si>
  <si>
    <t>通所型サービスA（緩和型A-1)１回数　（２割）</t>
    <rPh sb="9" eb="11">
      <t>カンワ</t>
    </rPh>
    <rPh sb="11" eb="12">
      <t>カタ</t>
    </rPh>
    <rPh sb="17" eb="18">
      <t>カイ</t>
    </rPh>
    <rPh sb="18" eb="19">
      <t>スウ</t>
    </rPh>
    <phoneticPr fontId="15"/>
  </si>
  <si>
    <t>通所型サービスA（緩和型A-1)１回数　（３割）</t>
    <rPh sb="9" eb="11">
      <t>カンワ</t>
    </rPh>
    <rPh sb="11" eb="12">
      <t>カタ</t>
    </rPh>
    <rPh sb="17" eb="18">
      <t>カイ</t>
    </rPh>
    <rPh sb="18" eb="19">
      <t>スウ</t>
    </rPh>
    <phoneticPr fontId="15"/>
  </si>
  <si>
    <t>入浴加算　　（２割）</t>
    <rPh sb="0" eb="2">
      <t>ニュウヨク</t>
    </rPh>
    <rPh sb="2" eb="4">
      <t>カサン</t>
    </rPh>
    <rPh sb="8" eb="9">
      <t>ワリ</t>
    </rPh>
    <phoneticPr fontId="15"/>
  </si>
  <si>
    <t>通所型独自サービス栄養改善加算　（１割）</t>
    <rPh sb="18" eb="19">
      <t>ワリ</t>
    </rPh>
    <phoneticPr fontId="15"/>
  </si>
  <si>
    <t>通所型独自サービス栄養改善加算　（２割）</t>
    <rPh sb="18" eb="19">
      <t>ワリ</t>
    </rPh>
    <phoneticPr fontId="15"/>
  </si>
  <si>
    <t>通所型独自サービス栄養改善加算　（３割）</t>
    <rPh sb="18" eb="19">
      <t>ワリ</t>
    </rPh>
    <phoneticPr fontId="15"/>
  </si>
  <si>
    <t>通所型独自サービス口腔機能向上加算Ⅰ　（１割）</t>
    <rPh sb="21" eb="22">
      <t>ワリ</t>
    </rPh>
    <phoneticPr fontId="15"/>
  </si>
  <si>
    <t>通所型独自サービス処遇改善加算Ⅰロ1（1割）</t>
    <rPh sb="9" eb="11">
      <t>ショグウ</t>
    </rPh>
    <rPh sb="11" eb="13">
      <t>カイゼン</t>
    </rPh>
    <rPh sb="13" eb="15">
      <t>カサン</t>
    </rPh>
    <rPh sb="20" eb="21">
      <t>ワリ</t>
    </rPh>
    <phoneticPr fontId="1"/>
  </si>
  <si>
    <t>通所型独自サービス口腔機能向上加算Ⅰ　（２割）</t>
    <rPh sb="21" eb="22">
      <t>ワリ</t>
    </rPh>
    <phoneticPr fontId="15"/>
  </si>
  <si>
    <t>通所型独自サービス口腔機能向上加算Ⅱ　（１割）</t>
    <rPh sb="21" eb="22">
      <t>ワリ</t>
    </rPh>
    <phoneticPr fontId="15"/>
  </si>
  <si>
    <t>通所型独自一体的サービス提供加算（１割）</t>
    <rPh sb="0" eb="2">
      <t>ツウショ</t>
    </rPh>
    <rPh sb="2" eb="3">
      <t>ガタ</t>
    </rPh>
    <rPh sb="3" eb="5">
      <t>ドクジ</t>
    </rPh>
    <rPh sb="5" eb="8">
      <t>イッタイテキ</t>
    </rPh>
    <rPh sb="12" eb="14">
      <t>テイキョウ</t>
    </rPh>
    <rPh sb="14" eb="16">
      <t>カサン</t>
    </rPh>
    <rPh sb="18" eb="19">
      <t>ワリ</t>
    </rPh>
    <phoneticPr fontId="1"/>
  </si>
  <si>
    <t>通所型独自一体的サービス提供加算（３割）</t>
    <rPh sb="0" eb="2">
      <t>ツウショ</t>
    </rPh>
    <rPh sb="2" eb="3">
      <t>ガタ</t>
    </rPh>
    <rPh sb="3" eb="5">
      <t>ドクジ</t>
    </rPh>
    <rPh sb="5" eb="8">
      <t>イッタイテキ</t>
    </rPh>
    <rPh sb="12" eb="14">
      <t>テイキョウ</t>
    </rPh>
    <rPh sb="14" eb="16">
      <t>カサン</t>
    </rPh>
    <rPh sb="18" eb="19">
      <t>ワリ</t>
    </rPh>
    <phoneticPr fontId="1"/>
  </si>
  <si>
    <t>通所型サービス提供体制加算Ⅰ・１　（１割）</t>
    <rPh sb="19" eb="20">
      <t>ワリ</t>
    </rPh>
    <phoneticPr fontId="15"/>
  </si>
  <si>
    <t>通所型サービス提供体制加算Ⅰ ・１　（２割）</t>
    <rPh sb="20" eb="21">
      <t>ワリ</t>
    </rPh>
    <phoneticPr fontId="15"/>
  </si>
  <si>
    <t>通所型サービス提供体制加算Ⅰ・２　 （１割）</t>
    <rPh sb="20" eb="21">
      <t>ワリ</t>
    </rPh>
    <phoneticPr fontId="15"/>
  </si>
  <si>
    <t>通所型サービス提供体制加算Ⅰ ・２　（２割）</t>
    <rPh sb="20" eb="21">
      <t>ワリ</t>
    </rPh>
    <phoneticPr fontId="15"/>
  </si>
  <si>
    <t>通所型サービス提供体制加算Ⅱ・１　（１割）</t>
    <rPh sb="19" eb="20">
      <t>ワリ</t>
    </rPh>
    <phoneticPr fontId="15"/>
  </si>
  <si>
    <t>通所型サービス提供体制加算Ⅱ・２　（１割）</t>
    <rPh sb="19" eb="20">
      <t>ワリ</t>
    </rPh>
    <phoneticPr fontId="15"/>
  </si>
  <si>
    <t>通所型サービス提供体制加算Ⅱ・２　（３割）</t>
    <rPh sb="19" eb="20">
      <t>ワリ</t>
    </rPh>
    <phoneticPr fontId="15"/>
  </si>
  <si>
    <t>通所型サービス提供体制加算Ⅲ・１　（２割）</t>
    <rPh sb="19" eb="20">
      <t>ワリ</t>
    </rPh>
    <phoneticPr fontId="15"/>
  </si>
  <si>
    <t>通所型サービス提供体制加算Ⅲ・１　（３割）</t>
    <rPh sb="19" eb="20">
      <t>ワリ</t>
    </rPh>
    <phoneticPr fontId="15"/>
  </si>
  <si>
    <t>通所型サービス提供体制加算Ⅲ・２　（２割）</t>
    <rPh sb="19" eb="20">
      <t>ワリ</t>
    </rPh>
    <phoneticPr fontId="15"/>
  </si>
  <si>
    <t>通所型サービス提供体制加算Ⅲ・２　（３割）</t>
    <rPh sb="19" eb="20">
      <t>ワリ</t>
    </rPh>
    <phoneticPr fontId="15"/>
  </si>
  <si>
    <t>通所型サービス生活機能向上連携加算Ⅰ（１割）</t>
    <rPh sb="0" eb="2">
      <t>ツウショ</t>
    </rPh>
    <rPh sb="2" eb="3">
      <t>カタ</t>
    </rPh>
    <rPh sb="7" eb="9">
      <t>セイカツ</t>
    </rPh>
    <rPh sb="9" eb="11">
      <t>キノウ</t>
    </rPh>
    <rPh sb="11" eb="13">
      <t>コウジョウ</t>
    </rPh>
    <rPh sb="13" eb="15">
      <t>レンケイ</t>
    </rPh>
    <rPh sb="15" eb="17">
      <t>カサン</t>
    </rPh>
    <rPh sb="20" eb="21">
      <t>ワリ</t>
    </rPh>
    <phoneticPr fontId="1"/>
  </si>
  <si>
    <t>通所型サービス生活機能向上連携加算Ⅰ（３割）</t>
    <rPh sb="0" eb="2">
      <t>ツウショ</t>
    </rPh>
    <rPh sb="2" eb="3">
      <t>カタ</t>
    </rPh>
    <rPh sb="7" eb="9">
      <t>セイカツ</t>
    </rPh>
    <rPh sb="9" eb="11">
      <t>キノウ</t>
    </rPh>
    <rPh sb="11" eb="13">
      <t>コウジョウ</t>
    </rPh>
    <rPh sb="13" eb="15">
      <t>レンケイ</t>
    </rPh>
    <rPh sb="15" eb="17">
      <t>カサン</t>
    </rPh>
    <rPh sb="20" eb="21">
      <t>ワリ</t>
    </rPh>
    <phoneticPr fontId="1"/>
  </si>
  <si>
    <t>通所型サービス生活機能向上連携加算Ⅱ（１割）</t>
    <rPh sb="0" eb="2">
      <t>ツウショ</t>
    </rPh>
    <rPh sb="2" eb="3">
      <t>カタ</t>
    </rPh>
    <rPh sb="7" eb="9">
      <t>セイカツ</t>
    </rPh>
    <rPh sb="9" eb="11">
      <t>キノウ</t>
    </rPh>
    <rPh sb="11" eb="13">
      <t>コウジョウ</t>
    </rPh>
    <rPh sb="13" eb="15">
      <t>レンケイ</t>
    </rPh>
    <rPh sb="15" eb="17">
      <t>カサン</t>
    </rPh>
    <rPh sb="20" eb="21">
      <t>ワリ</t>
    </rPh>
    <phoneticPr fontId="1"/>
  </si>
  <si>
    <t>通所型サービス生活機能向上連携加算Ⅱ（３割）</t>
    <rPh sb="0" eb="2">
      <t>ツウショ</t>
    </rPh>
    <rPh sb="2" eb="3">
      <t>カタ</t>
    </rPh>
    <rPh sb="7" eb="9">
      <t>セイカツ</t>
    </rPh>
    <rPh sb="9" eb="11">
      <t>キノウ</t>
    </rPh>
    <rPh sb="11" eb="13">
      <t>コウジョウ</t>
    </rPh>
    <rPh sb="13" eb="15">
      <t>レンケイ</t>
    </rPh>
    <rPh sb="15" eb="17">
      <t>カサン</t>
    </rPh>
    <rPh sb="20" eb="21">
      <t>ワリ</t>
    </rPh>
    <phoneticPr fontId="1"/>
  </si>
  <si>
    <t>通所型栄養アセスメント加算（１割）</t>
    <rPh sb="0" eb="2">
      <t>ツウショ</t>
    </rPh>
    <rPh sb="2" eb="3">
      <t>ガタ</t>
    </rPh>
    <rPh sb="3" eb="5">
      <t>エイヨウ</t>
    </rPh>
    <rPh sb="11" eb="13">
      <t>カサン</t>
    </rPh>
    <rPh sb="15" eb="16">
      <t>ワリ</t>
    </rPh>
    <phoneticPr fontId="1"/>
  </si>
  <si>
    <t>通所型栄養アセスメント加算（２割）</t>
    <rPh sb="0" eb="2">
      <t>ツウショ</t>
    </rPh>
    <rPh sb="2" eb="3">
      <t>ガタ</t>
    </rPh>
    <rPh sb="3" eb="5">
      <t>エイヨウ</t>
    </rPh>
    <rPh sb="11" eb="13">
      <t>カサン</t>
    </rPh>
    <rPh sb="15" eb="16">
      <t>ワリ</t>
    </rPh>
    <phoneticPr fontId="1"/>
  </si>
  <si>
    <t>通所型栄養アセスメント加算（３割）</t>
    <rPh sb="0" eb="2">
      <t>ツウショ</t>
    </rPh>
    <rPh sb="2" eb="3">
      <t>ガタ</t>
    </rPh>
    <rPh sb="3" eb="5">
      <t>エイヨウ</t>
    </rPh>
    <rPh sb="11" eb="13">
      <t>カサン</t>
    </rPh>
    <rPh sb="15" eb="16">
      <t>ワリ</t>
    </rPh>
    <phoneticPr fontId="1"/>
  </si>
  <si>
    <t>通所型独自サービス処遇改善加算Ⅰイ2（2割）</t>
    <rPh sb="9" eb="11">
      <t>ショグウ</t>
    </rPh>
    <rPh sb="11" eb="13">
      <t>カイゼン</t>
    </rPh>
    <rPh sb="13" eb="15">
      <t>カサン</t>
    </rPh>
    <rPh sb="20" eb="21">
      <t>ワリ</t>
    </rPh>
    <phoneticPr fontId="1"/>
  </si>
  <si>
    <t>通所型独自サービス処遇改善加算Ⅰイ3（3割）</t>
    <rPh sb="9" eb="11">
      <t>ショグウ</t>
    </rPh>
    <rPh sb="11" eb="13">
      <t>カイゼン</t>
    </rPh>
    <rPh sb="13" eb="15">
      <t>カサン</t>
    </rPh>
    <rPh sb="20" eb="21">
      <t>ワリ</t>
    </rPh>
    <phoneticPr fontId="1"/>
  </si>
  <si>
    <t>通所型独自サービス処遇改善加算Ⅱイ1（１割）</t>
    <rPh sb="9" eb="11">
      <t>ショグウ</t>
    </rPh>
    <rPh sb="11" eb="13">
      <t>カイゼン</t>
    </rPh>
    <rPh sb="13" eb="15">
      <t>カサン</t>
    </rPh>
    <rPh sb="20" eb="21">
      <t>ワリ</t>
    </rPh>
    <phoneticPr fontId="1"/>
  </si>
  <si>
    <t>通所型独自サービス処遇改善加算Ⅱイ2（２割）</t>
    <rPh sb="9" eb="11">
      <t>ショグウ</t>
    </rPh>
    <rPh sb="11" eb="13">
      <t>カイゼン</t>
    </rPh>
    <rPh sb="13" eb="15">
      <t>カサン</t>
    </rPh>
    <rPh sb="20" eb="21">
      <t>ワリ</t>
    </rPh>
    <phoneticPr fontId="1"/>
  </si>
  <si>
    <t>通所型独自サービス処遇改善加算Ⅲ1（１割）</t>
    <rPh sb="9" eb="11">
      <t>ショグウ</t>
    </rPh>
    <rPh sb="11" eb="13">
      <t>カイゼン</t>
    </rPh>
    <rPh sb="13" eb="15">
      <t>カサン</t>
    </rPh>
    <rPh sb="19" eb="20">
      <t>ワリ</t>
    </rPh>
    <phoneticPr fontId="1"/>
  </si>
  <si>
    <t>通所型独自サービス処遇改善加算Ⅲ2（２割）</t>
    <rPh sb="9" eb="11">
      <t>ショグウ</t>
    </rPh>
    <rPh sb="11" eb="13">
      <t>カイゼン</t>
    </rPh>
    <rPh sb="13" eb="15">
      <t>カサン</t>
    </rPh>
    <rPh sb="19" eb="20">
      <t>ワリ</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</si>
</sst>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游ゴシック"/>
      <family val="3"/>
      <scheme val="minor"/>
    </font>
    <font>
      <sz val="6"/>
      <color auto="1"/>
      <name val="游ゴシック"/>
      <family val="3"/>
    </font>
    <font>
      <sz val="11"/>
      <color theme="1"/>
      <name val="ＭＳ Ｐゴシック"/>
      <family val="3"/>
    </font>
    <font>
      <sz val="24"/>
      <color auto="1"/>
      <name val="ＭＳ Ｐゴシック"/>
      <family val="3"/>
    </font>
    <font>
      <sz val="20"/>
      <color auto="1"/>
      <name val="ＭＳ Ｐゴシック"/>
      <family val="3"/>
    </font>
    <font>
      <sz val="18"/>
      <color theme="1"/>
      <name val="ＭＳ Ｐゴシック"/>
      <family val="3"/>
    </font>
    <font>
      <b/>
      <sz val="22"/>
      <color theme="1"/>
      <name val="ＭＳ Ｐゴシック"/>
      <family val="3"/>
    </font>
    <font>
      <b/>
      <sz val="24"/>
      <color auto="1"/>
      <name val="ＭＳ Ｐゴシック"/>
      <family val="3"/>
    </font>
    <font>
      <sz val="18"/>
      <color auto="1"/>
      <name val="ＭＳ Ｐゴシック"/>
      <family val="3"/>
    </font>
    <font>
      <sz val="11"/>
      <color theme="1"/>
      <name val="游ゴシック"/>
      <family val="3"/>
      <scheme val="minor"/>
    </font>
    <font>
      <sz val="11"/>
      <color rgb="FFFF0000"/>
      <name val="ＭＳ Ｐゴシック"/>
      <family val="3"/>
    </font>
    <font>
      <sz val="16"/>
      <color auto="1"/>
      <name val="ＭＳ Ｐゴシック"/>
      <family val="3"/>
    </font>
    <font>
      <sz val="11"/>
      <color auto="1"/>
      <name val="ＭＳ Ｐゴシック"/>
      <family val="3"/>
    </font>
    <font>
      <sz val="10"/>
      <color theme="1"/>
      <name val="ＭＳ Ｐゴシック"/>
      <family val="3"/>
    </font>
    <font>
      <sz val="14"/>
      <color theme="1"/>
      <name val="ＭＳ Ｐゴシック"/>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6"/>
        <bgColor indexed="64"/>
      </patternFill>
    </fill>
    <fill>
      <patternFill patternType="solid">
        <fgColor theme="4" tint="0.4"/>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91">
    <xf numFmtId="0" fontId="0" fillId="0" borderId="0" xfId="0">
      <alignment vertical="center"/>
    </xf>
    <xf numFmtId="0" fontId="2" fillId="0" borderId="0" xfId="0" applyFont="1">
      <alignment vertical="center"/>
    </xf>
    <xf numFmtId="0" fontId="2" fillId="2" borderId="0" xfId="0" applyFont="1" applyFill="1">
      <alignment vertical="center"/>
    </xf>
    <xf numFmtId="0" fontId="3" fillId="0" borderId="0" xfId="0" applyFont="1" applyBorder="1" applyAlignment="1">
      <alignment horizontal="left" vertical="center"/>
    </xf>
    <xf numFmtId="0" fontId="4" fillId="0" borderId="1" xfId="0" applyFont="1" applyBorder="1" applyAlignment="1">
      <alignment horizontal="left" vertical="center"/>
    </xf>
    <xf numFmtId="0" fontId="5" fillId="3" borderId="2"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Border="1" applyAlignment="1">
      <alignment horizontal="center" vertical="center"/>
    </xf>
    <xf numFmtId="0" fontId="7" fillId="0" borderId="0" xfId="0" applyFont="1" applyBorder="1" applyAlignment="1">
      <alignment horizontal="left" vertical="center"/>
    </xf>
    <xf numFmtId="0" fontId="8" fillId="0" borderId="2" xfId="0" applyFont="1" applyFill="1" applyBorder="1" applyAlignment="1">
      <alignment horizontal="center" vertical="center"/>
    </xf>
    <xf numFmtId="0" fontId="5" fillId="4" borderId="2" xfId="0" applyFont="1" applyFill="1" applyBorder="1" applyAlignment="1">
      <alignment horizontal="center" vertical="center"/>
    </xf>
    <xf numFmtId="0" fontId="8" fillId="2" borderId="2" xfId="0" applyFont="1" applyFill="1" applyBorder="1" applyAlignment="1">
      <alignment horizontal="center" vertical="center"/>
    </xf>
    <xf numFmtId="0" fontId="5" fillId="0" borderId="0" xfId="0" applyFont="1" applyFill="1" applyAlignment="1">
      <alignment horizontal="center" vertical="center"/>
    </xf>
    <xf numFmtId="0" fontId="5" fillId="5" borderId="2"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Border="1" applyAlignment="1">
      <alignment horizontal="left"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8" fillId="0" borderId="2" xfId="0" applyFont="1" applyFill="1" applyBorder="1">
      <alignment vertical="center"/>
    </xf>
    <xf numFmtId="0" fontId="5" fillId="0" borderId="2" xfId="0" applyFont="1" applyFill="1" applyBorder="1">
      <alignment vertical="center"/>
    </xf>
    <xf numFmtId="0" fontId="5" fillId="4" borderId="2" xfId="0" applyFont="1" applyFill="1" applyBorder="1">
      <alignment vertical="center"/>
    </xf>
    <xf numFmtId="0" fontId="5" fillId="0" borderId="0" xfId="0" applyFont="1" applyFill="1">
      <alignment vertical="center"/>
    </xf>
    <xf numFmtId="0" fontId="5" fillId="2" borderId="0" xfId="0" applyFont="1" applyFill="1">
      <alignment vertical="center"/>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xf>
    <xf numFmtId="0" fontId="5" fillId="0" borderId="7" xfId="0" applyFont="1" applyFill="1" applyBorder="1" applyAlignment="1">
      <alignment horizontal="left" vertical="center"/>
    </xf>
    <xf numFmtId="0" fontId="5" fillId="0" borderId="6" xfId="0" applyFont="1" applyFill="1" applyBorder="1" applyAlignment="1">
      <alignment horizontal="left" vertical="center"/>
    </xf>
    <xf numFmtId="0" fontId="5" fillId="0" borderId="5"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Border="1" applyAlignment="1">
      <alignment vertical="center"/>
    </xf>
    <xf numFmtId="0" fontId="5" fillId="0" borderId="0" xfId="0" applyFont="1" applyFill="1" applyAlignment="1">
      <alignment horizontal="left" vertical="center" wrapText="1"/>
    </xf>
    <xf numFmtId="0" fontId="5" fillId="2" borderId="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5" fillId="0" borderId="12" xfId="0" applyFont="1" applyFill="1" applyBorder="1" applyAlignment="1">
      <alignment vertical="center" wrapText="1"/>
    </xf>
    <xf numFmtId="0" fontId="5" fillId="0" borderId="0" xfId="0" applyFont="1" applyFill="1" applyBorder="1" applyAlignment="1">
      <alignment vertical="center" wrapText="1"/>
    </xf>
    <xf numFmtId="0" fontId="5" fillId="0" borderId="1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2" xfId="0" applyFont="1" applyFill="1" applyBorder="1" applyAlignment="1">
      <alignment horizontal="left" vertical="center"/>
    </xf>
    <xf numFmtId="0" fontId="5" fillId="0" borderId="1" xfId="0" applyFont="1" applyFill="1" applyBorder="1" applyAlignment="1">
      <alignment horizontal="left" vertical="center"/>
    </xf>
    <xf numFmtId="0" fontId="5" fillId="0" borderId="0" xfId="0" applyFont="1" applyFill="1" applyBorder="1" applyAlignment="1">
      <alignment horizontal="left" vertical="center"/>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9"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11" xfId="0" applyFont="1" applyFill="1" applyBorder="1" applyAlignment="1">
      <alignment horizontal="left" vertical="center" shrinkToFit="1"/>
    </xf>
    <xf numFmtId="0" fontId="5" fillId="4" borderId="3"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4" xfId="0" applyFont="1" applyFill="1" applyBorder="1" applyAlignment="1">
      <alignment horizontal="left" vertical="center" wrapText="1"/>
    </xf>
    <xf numFmtId="0" fontId="8" fillId="0" borderId="5" xfId="0" applyFont="1" applyFill="1" applyBorder="1" applyAlignment="1">
      <alignment horizontal="left" vertical="top"/>
    </xf>
    <xf numFmtId="0" fontId="8" fillId="0" borderId="7" xfId="0" applyFont="1" applyFill="1" applyBorder="1" applyAlignment="1">
      <alignment horizontal="left" vertical="top"/>
    </xf>
    <xf numFmtId="0" fontId="5" fillId="0" borderId="5" xfId="0" applyFont="1" applyFill="1" applyBorder="1" applyAlignment="1">
      <alignment horizontal="left" vertical="top"/>
    </xf>
    <xf numFmtId="0" fontId="5" fillId="0" borderId="7" xfId="0" applyFont="1" applyFill="1" applyBorder="1" applyAlignment="1">
      <alignment horizontal="left" vertical="top"/>
    </xf>
    <xf numFmtId="0" fontId="8" fillId="0" borderId="5" xfId="0" applyFont="1" applyFill="1" applyBorder="1" applyAlignment="1">
      <alignment horizontal="left" vertical="center"/>
    </xf>
    <xf numFmtId="0" fontId="8" fillId="0" borderId="7" xfId="0" applyFont="1" applyFill="1" applyBorder="1" applyAlignment="1">
      <alignment horizontal="left" vertical="center"/>
    </xf>
    <xf numFmtId="0" fontId="5" fillId="0" borderId="13" xfId="0" applyFont="1" applyFill="1" applyBorder="1" applyAlignment="1">
      <alignment horizontal="left"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horizontal="left"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4" borderId="13" xfId="0" applyFont="1" applyFill="1" applyBorder="1" applyAlignment="1">
      <alignment horizontal="left" vertical="center"/>
    </xf>
    <xf numFmtId="0" fontId="2" fillId="0" borderId="0" xfId="0" applyFont="1" applyFill="1" applyBorder="1" applyAlignment="1">
      <alignment horizontal="left" vertical="center"/>
    </xf>
    <xf numFmtId="0" fontId="2" fillId="2" borderId="0" xfId="0" applyFont="1" applyFill="1" applyBorder="1" applyAlignment="1">
      <alignment horizontal="center" vertical="center" wrapText="1"/>
    </xf>
    <xf numFmtId="0" fontId="8" fillId="0" borderId="9" xfId="0" applyFont="1" applyFill="1" applyBorder="1" applyAlignment="1">
      <alignment horizontal="left" vertical="top"/>
    </xf>
    <xf numFmtId="0" fontId="8" fillId="0" borderId="11" xfId="0" applyFont="1" applyFill="1" applyBorder="1" applyAlignment="1">
      <alignment horizontal="left" vertical="top"/>
    </xf>
    <xf numFmtId="0" fontId="5" fillId="0" borderId="9" xfId="0" applyFont="1" applyFill="1" applyBorder="1" applyAlignment="1">
      <alignment horizontal="left" vertical="top"/>
    </xf>
    <xf numFmtId="0" fontId="5" fillId="0" borderId="11" xfId="0" applyFont="1" applyFill="1" applyBorder="1" applyAlignment="1">
      <alignment horizontal="left" vertical="top"/>
    </xf>
    <xf numFmtId="0" fontId="8" fillId="0" borderId="9" xfId="0" applyFont="1" applyFill="1" applyBorder="1" applyAlignment="1">
      <alignment horizontal="left" vertical="center"/>
    </xf>
    <xf numFmtId="0" fontId="8" fillId="0" borderId="11" xfId="0" applyFont="1" applyFill="1" applyBorder="1" applyAlignment="1">
      <alignment horizontal="lef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3" xfId="0" applyFont="1" applyFill="1" applyBorder="1" applyAlignment="1">
      <alignment horizontal="center" vertical="center"/>
    </xf>
    <xf numFmtId="0" fontId="5" fillId="0" borderId="13" xfId="0" applyFont="1" applyFill="1" applyBorder="1" applyAlignment="1">
      <alignment vertical="center"/>
    </xf>
    <xf numFmtId="0" fontId="5" fillId="0" borderId="13" xfId="0" applyFont="1" applyFill="1" applyBorder="1" applyAlignment="1">
      <alignment horizontal="left" vertical="center"/>
    </xf>
    <xf numFmtId="0" fontId="5" fillId="0" borderId="2" xfId="0" applyFont="1" applyFill="1" applyBorder="1" applyAlignment="1">
      <alignment horizontal="left" vertical="center"/>
    </xf>
    <xf numFmtId="0" fontId="5" fillId="4" borderId="15" xfId="0" applyFont="1" applyFill="1" applyBorder="1" applyAlignment="1">
      <alignment horizontal="left" vertical="center"/>
    </xf>
    <xf numFmtId="0" fontId="2" fillId="2" borderId="0" xfId="0" applyFont="1" applyFill="1" applyBorder="1" applyAlignment="1">
      <alignment horizontal="center" vertical="center"/>
    </xf>
    <xf numFmtId="3" fontId="5" fillId="0" borderId="13"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5" fillId="0" borderId="15" xfId="0" applyFont="1" applyFill="1" applyBorder="1" applyAlignment="1">
      <alignment vertical="center"/>
    </xf>
    <xf numFmtId="0" fontId="5" fillId="0" borderId="15" xfId="0" applyFont="1" applyFill="1" applyBorder="1" applyAlignment="1">
      <alignment horizontal="left" vertical="center"/>
    </xf>
    <xf numFmtId="0" fontId="8" fillId="0" borderId="2" xfId="0" applyFont="1" applyFill="1" applyBorder="1" applyAlignment="1">
      <alignment horizontal="right" vertical="center"/>
    </xf>
    <xf numFmtId="0" fontId="2" fillId="2" borderId="0" xfId="0" applyFont="1" applyFill="1" applyBorder="1" applyAlignment="1">
      <alignment horizontal="right" vertical="center"/>
    </xf>
    <xf numFmtId="0" fontId="8" fillId="0" borderId="0" xfId="0" applyFont="1" applyFill="1" applyAlignment="1">
      <alignment horizontal="right" vertical="center"/>
    </xf>
    <xf numFmtId="0" fontId="8" fillId="2" borderId="0" xfId="0" applyFont="1" applyFill="1" applyBorder="1" applyAlignment="1">
      <alignment horizontal="right" vertical="center"/>
    </xf>
    <xf numFmtId="0" fontId="5" fillId="0" borderId="14" xfId="0" applyFont="1" applyFill="1" applyBorder="1" applyAlignment="1">
      <alignment horizontal="center" vertical="center"/>
    </xf>
    <xf numFmtId="0" fontId="5" fillId="0" borderId="13" xfId="0" applyFont="1" applyFill="1" applyBorder="1" applyAlignment="1">
      <alignment horizontal="right" vertical="center"/>
    </xf>
    <xf numFmtId="0" fontId="5" fillId="0" borderId="14" xfId="0" applyFont="1" applyFill="1" applyBorder="1" applyAlignment="1">
      <alignment horizontal="right" vertical="center"/>
    </xf>
    <xf numFmtId="0" fontId="5" fillId="0" borderId="2" xfId="0" applyFont="1" applyFill="1" applyBorder="1" applyAlignment="1">
      <alignment vertical="center"/>
    </xf>
    <xf numFmtId="0" fontId="8" fillId="0" borderId="14" xfId="0" applyFont="1" applyFill="1" applyBorder="1">
      <alignment vertical="center"/>
    </xf>
    <xf numFmtId="0" fontId="5" fillId="0" borderId="14" xfId="0" applyFont="1" applyFill="1" applyBorder="1">
      <alignment vertical="center"/>
    </xf>
    <xf numFmtId="0" fontId="5" fillId="4" borderId="14" xfId="0" applyFont="1" applyFill="1" applyBorder="1" applyAlignment="1">
      <alignment horizontal="left" vertical="center"/>
    </xf>
    <xf numFmtId="0" fontId="2" fillId="2" borderId="0" xfId="0" applyFont="1" applyFill="1" applyBorder="1" applyAlignment="1">
      <alignment vertical="center"/>
    </xf>
    <xf numFmtId="0" fontId="5" fillId="2" borderId="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0" xfId="0" applyFont="1" applyFill="1" applyAlignment="1">
      <alignment horizontal="left" vertical="center" wrapText="1"/>
    </xf>
    <xf numFmtId="38" fontId="5" fillId="3" borderId="2" xfId="1" applyFont="1" applyFill="1" applyBorder="1" applyAlignment="1">
      <alignment horizontal="center" vertical="center"/>
    </xf>
    <xf numFmtId="38" fontId="5" fillId="0" borderId="2" xfId="1" applyFont="1" applyFill="1" applyBorder="1">
      <alignment vertical="center"/>
    </xf>
    <xf numFmtId="38" fontId="5" fillId="2" borderId="2" xfId="1" applyFont="1" applyFill="1" applyBorder="1">
      <alignment vertical="center"/>
    </xf>
    <xf numFmtId="38" fontId="8" fillId="2" borderId="2" xfId="1" applyFont="1" applyFill="1" applyBorder="1">
      <alignment vertical="center"/>
    </xf>
    <xf numFmtId="38" fontId="8" fillId="0" borderId="2" xfId="1" applyFont="1" applyFill="1" applyBorder="1">
      <alignment vertical="center"/>
    </xf>
    <xf numFmtId="38" fontId="5" fillId="0" borderId="13" xfId="1" applyFont="1" applyFill="1" applyBorder="1">
      <alignment vertical="center"/>
    </xf>
    <xf numFmtId="38" fontId="2" fillId="0" borderId="0" xfId="1" applyFont="1" applyFill="1" applyBorder="1">
      <alignment vertical="center"/>
    </xf>
    <xf numFmtId="38" fontId="2" fillId="2" borderId="0" xfId="1" applyFont="1" applyFill="1" applyBorder="1">
      <alignment vertical="center"/>
    </xf>
    <xf numFmtId="38" fontId="5" fillId="0" borderId="0" xfId="1" applyFont="1" applyFill="1">
      <alignment vertical="center"/>
    </xf>
    <xf numFmtId="38" fontId="5" fillId="2" borderId="0" xfId="1" applyFont="1" applyFill="1" applyBorder="1">
      <alignment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10" fillId="0" borderId="0" xfId="0" applyFont="1" applyAlignment="1">
      <alignment vertical="top" wrapText="1"/>
    </xf>
    <xf numFmtId="38" fontId="2" fillId="2" borderId="0" xfId="1" applyFont="1" applyFill="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11" fillId="0" borderId="0" xfId="0" applyFont="1" applyAlignment="1">
      <alignment vertical="center"/>
    </xf>
    <xf numFmtId="0" fontId="2" fillId="3"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0" xfId="0" applyFont="1" applyFill="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2" fillId="0" borderId="4" xfId="0" applyFont="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0" xfId="0" applyFont="1" applyFill="1" applyBorder="1">
      <alignmen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 xfId="0" applyFont="1" applyFill="1" applyBorder="1">
      <alignment vertical="center"/>
    </xf>
    <xf numFmtId="0" fontId="12" fillId="0" borderId="4" xfId="0" applyFont="1" applyBorder="1">
      <alignment vertical="center"/>
    </xf>
    <xf numFmtId="0" fontId="12" fillId="0" borderId="2" xfId="0" applyFont="1" applyBorder="1">
      <alignment vertical="center"/>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3" xfId="0" applyFont="1" applyBorder="1" applyAlignment="1">
      <alignment vertical="center" shrinkToFit="1"/>
    </xf>
    <xf numFmtId="0" fontId="2" fillId="2" borderId="2" xfId="0" applyFont="1" applyFill="1" applyBorder="1">
      <alignment vertical="center"/>
    </xf>
    <xf numFmtId="0" fontId="2" fillId="2" borderId="4" xfId="0" applyFont="1" applyFill="1" applyBorder="1">
      <alignment vertical="center"/>
    </xf>
    <xf numFmtId="0" fontId="2" fillId="4" borderId="2" xfId="0" applyFont="1" applyFill="1" applyBorder="1">
      <alignment vertical="center"/>
    </xf>
    <xf numFmtId="0" fontId="13" fillId="0" borderId="2" xfId="0" applyFont="1" applyFill="1" applyBorder="1">
      <alignment vertical="center"/>
    </xf>
    <xf numFmtId="0" fontId="13" fillId="0" borderId="0" xfId="0" applyFont="1" applyFill="1" applyBorder="1">
      <alignment vertical="center"/>
    </xf>
    <xf numFmtId="0" fontId="14" fillId="2" borderId="0" xfId="0" applyFont="1" applyFill="1">
      <alignment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12" fillId="0" borderId="2" xfId="0" applyFont="1" applyFill="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alignment horizontal="left"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0" fillId="0" borderId="13" xfId="0" applyFill="1" applyBorder="1" applyAlignment="1">
      <alignment horizontal="left" vertical="center"/>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Alignment="1">
      <alignment horizontal="left" vertical="center" wrapText="1"/>
    </xf>
    <xf numFmtId="0" fontId="2" fillId="3" borderId="1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12" xfId="0" applyFont="1" applyBorder="1" applyAlignment="1">
      <alignment horizontal="lef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4" borderId="12"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Alignment="1">
      <alignment horizontal="left" vertical="center"/>
    </xf>
    <xf numFmtId="0" fontId="2" fillId="4" borderId="1" xfId="0" applyFont="1" applyFill="1" applyBorder="1" applyAlignment="1">
      <alignment horizontal="left" vertical="center"/>
    </xf>
    <xf numFmtId="0" fontId="0" fillId="0" borderId="15" xfId="0" applyFill="1" applyBorder="1" applyAlignment="1">
      <alignment horizontal="left" vertical="center"/>
    </xf>
    <xf numFmtId="0" fontId="0" fillId="0" borderId="12" xfId="0" applyFill="1" applyBorder="1" applyAlignment="1">
      <alignment horizontal="left" vertical="center" wrapText="1"/>
    </xf>
    <xf numFmtId="0" fontId="0" fillId="0" borderId="1" xfId="0" applyFill="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left" vertical="center"/>
    </xf>
    <xf numFmtId="0" fontId="2" fillId="2" borderId="3"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0" fillId="0" borderId="14" xfId="0" applyFill="1" applyBorder="1" applyAlignment="1">
      <alignment horizontal="left" vertical="center"/>
    </xf>
    <xf numFmtId="0" fontId="2" fillId="0" borderId="13" xfId="0" applyFont="1" applyBorder="1" applyAlignment="1">
      <alignment horizontal="center" vertical="center"/>
    </xf>
    <xf numFmtId="0" fontId="2" fillId="2" borderId="13" xfId="0" applyFont="1" applyFill="1" applyBorder="1" applyAlignment="1">
      <alignment horizontal="left" vertical="center"/>
    </xf>
    <xf numFmtId="0" fontId="2" fillId="0" borderId="13" xfId="0" applyFont="1" applyFill="1" applyBorder="1" applyAlignment="1">
      <alignment horizontal="center" vertical="center" wrapText="1"/>
    </xf>
    <xf numFmtId="0" fontId="2" fillId="4" borderId="5" xfId="0" applyFont="1" applyFill="1" applyBorder="1" applyAlignment="1">
      <alignment vertical="center" wrapText="1"/>
    </xf>
    <xf numFmtId="0" fontId="0" fillId="4" borderId="6" xfId="0" applyFont="1" applyFill="1" applyBorder="1" applyAlignment="1">
      <alignment vertical="center" wrapText="1"/>
    </xf>
    <xf numFmtId="0" fontId="0" fillId="4" borderId="7" xfId="0" applyFont="1" applyFill="1" applyBorder="1" applyAlignment="1">
      <alignment vertical="center" wrapText="1"/>
    </xf>
    <xf numFmtId="0" fontId="0" fillId="0" borderId="13"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15" xfId="0" applyFont="1" applyBorder="1" applyAlignment="1">
      <alignment horizontal="center" vertical="center"/>
    </xf>
    <xf numFmtId="0" fontId="2" fillId="2" borderId="15" xfId="0" applyFont="1" applyFill="1" applyBorder="1" applyAlignment="1">
      <alignment horizontal="left" vertical="center"/>
    </xf>
    <xf numFmtId="0" fontId="2" fillId="0" borderId="15" xfId="0" applyFont="1" applyFill="1" applyBorder="1" applyAlignment="1">
      <alignment horizontal="center" vertical="center" wrapText="1"/>
    </xf>
    <xf numFmtId="0" fontId="0" fillId="4" borderId="12" xfId="0" applyFont="1" applyFill="1" applyBorder="1" applyAlignment="1">
      <alignment vertical="center" wrapText="1"/>
    </xf>
    <xf numFmtId="0" fontId="0" fillId="4" borderId="0" xfId="0" applyFont="1" applyFill="1" applyAlignment="1">
      <alignment vertical="center" wrapText="1"/>
    </xf>
    <xf numFmtId="0" fontId="0" fillId="4" borderId="1" xfId="0" applyFont="1" applyFill="1" applyBorder="1" applyAlignment="1">
      <alignment vertical="center" wrapText="1"/>
    </xf>
    <xf numFmtId="0" fontId="0" fillId="0" borderId="15" xfId="0" applyFont="1" applyFill="1" applyBorder="1" applyAlignment="1">
      <alignment horizontal="left" vertical="center" wrapText="1"/>
    </xf>
    <xf numFmtId="0" fontId="2" fillId="3" borderId="13" xfId="0" applyFont="1" applyFill="1" applyBorder="1" applyAlignment="1">
      <alignment horizontal="center" vertical="center"/>
    </xf>
    <xf numFmtId="3" fontId="2" fillId="0" borderId="7" xfId="0" applyNumberFormat="1" applyFont="1" applyFill="1" applyBorder="1" applyAlignment="1">
      <alignment vertical="center"/>
    </xf>
    <xf numFmtId="3" fontId="2" fillId="0" borderId="13" xfId="0" applyNumberFormat="1" applyFont="1" applyFill="1" applyBorder="1" applyAlignment="1">
      <alignment vertical="center"/>
    </xf>
    <xf numFmtId="0" fontId="2" fillId="0" borderId="13" xfId="0" applyFont="1" applyBorder="1" applyAlignment="1">
      <alignment horizontal="right" vertical="center"/>
    </xf>
    <xf numFmtId="0" fontId="2" fillId="4" borderId="13" xfId="0" applyFont="1" applyFill="1" applyBorder="1" applyAlignment="1">
      <alignment horizontal="right" vertical="center"/>
    </xf>
    <xf numFmtId="0" fontId="13" fillId="0" borderId="13" xfId="0" applyFont="1" applyFill="1" applyBorder="1" applyAlignment="1">
      <alignment horizontal="right" vertical="center"/>
    </xf>
    <xf numFmtId="0" fontId="2" fillId="0" borderId="15" xfId="0" applyFont="1" applyBorder="1" applyAlignment="1">
      <alignment horizontal="right" vertical="center"/>
    </xf>
    <xf numFmtId="0" fontId="13" fillId="0" borderId="0" xfId="0" applyFont="1" applyFill="1" applyBorder="1" applyAlignment="1">
      <alignment horizontal="right" vertical="center"/>
    </xf>
    <xf numFmtId="0" fontId="13" fillId="0" borderId="0" xfId="0" applyFont="1" applyFill="1" applyAlignment="1">
      <alignment horizontal="right" vertical="center"/>
    </xf>
    <xf numFmtId="0" fontId="2" fillId="3" borderId="14" xfId="0" applyFont="1" applyFill="1" applyBorder="1" applyAlignment="1">
      <alignment horizontal="center" vertical="center"/>
    </xf>
    <xf numFmtId="0" fontId="0" fillId="0" borderId="11" xfId="0" applyFill="1" applyBorder="1" applyAlignment="1">
      <alignment horizontal="left" vertical="center"/>
    </xf>
    <xf numFmtId="0" fontId="0" fillId="4" borderId="14" xfId="0" applyFont="1" applyFill="1" applyBorder="1" applyAlignment="1">
      <alignment horizontal="left" vertical="center"/>
    </xf>
    <xf numFmtId="0" fontId="13" fillId="0" borderId="0" xfId="0" applyFont="1" applyFill="1" applyBorder="1" applyAlignment="1">
      <alignment horizontal="left" vertical="center"/>
    </xf>
    <xf numFmtId="0" fontId="13" fillId="0" borderId="0" xfId="0" applyFont="1" applyFill="1" applyAlignment="1">
      <alignment horizontal="left" vertical="center"/>
    </xf>
    <xf numFmtId="9" fontId="0" fillId="0" borderId="2" xfId="0" applyNumberFormat="1" applyFill="1" applyBorder="1" applyAlignment="1">
      <alignment horizontal="right" vertical="center"/>
    </xf>
    <xf numFmtId="9" fontId="0" fillId="0" borderId="14" xfId="0" applyNumberFormat="1" applyFill="1" applyBorder="1" applyAlignment="1">
      <alignment horizontal="right" vertical="center"/>
    </xf>
    <xf numFmtId="9" fontId="0" fillId="4" borderId="14" xfId="0" applyNumberFormat="1" applyFont="1" applyFill="1" applyBorder="1" applyAlignment="1">
      <alignment horizontal="right" vertical="center"/>
    </xf>
    <xf numFmtId="0" fontId="0" fillId="0" borderId="2" xfId="0" applyFill="1" applyBorder="1" applyAlignment="1">
      <alignment horizontal="right" vertical="center"/>
    </xf>
    <xf numFmtId="38" fontId="2" fillId="0" borderId="0" xfId="1" applyFont="1">
      <alignment vertical="center"/>
    </xf>
    <xf numFmtId="38" fontId="2" fillId="3" borderId="2" xfId="1" applyFont="1" applyFill="1" applyBorder="1" applyAlignment="1">
      <alignment horizontal="center" vertical="center"/>
    </xf>
    <xf numFmtId="38" fontId="2" fillId="0" borderId="14" xfId="1" applyFont="1" applyFill="1" applyBorder="1">
      <alignment vertical="center"/>
    </xf>
    <xf numFmtId="38" fontId="2" fillId="0" borderId="2" xfId="1" applyFont="1" applyFill="1" applyBorder="1">
      <alignment vertical="center"/>
    </xf>
    <xf numFmtId="38" fontId="2" fillId="0" borderId="4" xfId="1" applyFont="1" applyBorder="1">
      <alignment vertical="center"/>
    </xf>
    <xf numFmtId="38" fontId="2" fillId="0" borderId="3" xfId="1" applyFont="1" applyBorder="1">
      <alignment vertical="center"/>
    </xf>
    <xf numFmtId="38" fontId="2" fillId="2" borderId="2" xfId="1" applyFont="1" applyFill="1" applyBorder="1">
      <alignment vertical="center"/>
    </xf>
    <xf numFmtId="38" fontId="2" fillId="2" borderId="3" xfId="1" applyFont="1" applyFill="1" applyBorder="1">
      <alignment vertical="center"/>
    </xf>
    <xf numFmtId="38" fontId="2" fillId="2" borderId="4" xfId="1" applyFont="1" applyFill="1" applyBorder="1">
      <alignment vertical="center"/>
    </xf>
    <xf numFmtId="0" fontId="2" fillId="0" borderId="2" xfId="0" applyFont="1" applyFill="1" applyBorder="1" applyAlignment="1">
      <alignment vertical="center" wrapText="1"/>
    </xf>
    <xf numFmtId="0" fontId="2" fillId="4" borderId="2"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8" xfId="0" applyFont="1" applyFill="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L120"/>
  <sheetViews>
    <sheetView tabSelected="1" zoomScale="50" zoomScaleNormal="50" zoomScaleSheetLayoutView="50" workbookViewId="0">
      <selection activeCell="O2" sqref="O2"/>
    </sheetView>
  </sheetViews>
  <sheetFormatPr defaultRowHeight="42.95" customHeight="1"/>
  <cols>
    <col min="1" max="1" width="10" style="1" customWidth="1"/>
    <col min="2" max="2" width="9.875" style="1" customWidth="1"/>
    <col min="3" max="3" width="71.125" style="1" customWidth="1"/>
    <col min="4" max="4" width="45.625" style="1" customWidth="1"/>
    <col min="5" max="5" width="40.625" style="1" customWidth="1"/>
    <col min="6" max="6" width="41" style="1" customWidth="1"/>
    <col min="7" max="7" width="39" style="1" customWidth="1"/>
    <col min="8" max="8" width="30.625" style="1" customWidth="1"/>
    <col min="9" max="9" width="25.25" style="1" customWidth="1"/>
    <col min="10" max="11" width="15.625" style="1" customWidth="1"/>
    <col min="12" max="251" width="9" style="1" customWidth="1"/>
    <col min="252" max="252" width="8.5" style="1" customWidth="1"/>
    <col min="253" max="253" width="7.875" style="1" customWidth="1"/>
    <col min="254" max="254" width="38.625" style="1" customWidth="1"/>
    <col min="255" max="255" width="11" style="1" customWidth="1"/>
    <col min="256" max="256" width="9" style="1" customWidth="1"/>
    <col min="257" max="257" width="15" style="1" customWidth="1"/>
    <col min="258" max="258" width="17.875" style="1" customWidth="1"/>
    <col min="259" max="259" width="17.375" style="1" customWidth="1"/>
    <col min="260" max="260" width="16.125" style="1" customWidth="1"/>
    <col min="261" max="261" width="11.875" style="1" customWidth="1"/>
    <col min="262" max="262" width="12" style="1" customWidth="1"/>
    <col min="263" max="507" width="9" style="1" customWidth="1"/>
    <col min="508" max="508" width="8.5" style="1" customWidth="1"/>
    <col min="509" max="509" width="7.875" style="1" customWidth="1"/>
    <col min="510" max="510" width="38.625" style="1" customWidth="1"/>
    <col min="511" max="511" width="11" style="1" customWidth="1"/>
    <col min="512" max="512" width="9" style="1" customWidth="1"/>
    <col min="513" max="513" width="15" style="1" customWidth="1"/>
    <col min="514" max="514" width="17.875" style="1" customWidth="1"/>
    <col min="515" max="515" width="17.375" style="1" customWidth="1"/>
    <col min="516" max="516" width="16.125" style="1" customWidth="1"/>
    <col min="517" max="517" width="11.875" style="1" customWidth="1"/>
    <col min="518" max="518" width="12" style="1" customWidth="1"/>
    <col min="519" max="763" width="9" style="1" customWidth="1"/>
    <col min="764" max="764" width="8.5" style="1" customWidth="1"/>
    <col min="765" max="765" width="7.875" style="1" customWidth="1"/>
    <col min="766" max="766" width="38.625" style="1" customWidth="1"/>
    <col min="767" max="767" width="11" style="1" customWidth="1"/>
    <col min="768" max="768" width="9" style="1" customWidth="1"/>
    <col min="769" max="769" width="15" style="1" customWidth="1"/>
    <col min="770" max="770" width="17.875" style="1" customWidth="1"/>
    <col min="771" max="771" width="17.375" style="1" customWidth="1"/>
    <col min="772" max="772" width="16.125" style="1" customWidth="1"/>
    <col min="773" max="773" width="11.875" style="1" customWidth="1"/>
    <col min="774" max="774" width="12" style="1" customWidth="1"/>
    <col min="775" max="1019" width="9" style="1" customWidth="1"/>
    <col min="1020" max="1020" width="8.5" style="1" customWidth="1"/>
    <col min="1021" max="1021" width="7.875" style="1" customWidth="1"/>
    <col min="1022" max="1022" width="38.625" style="1" customWidth="1"/>
    <col min="1023" max="1023" width="11" style="1" customWidth="1"/>
    <col min="1024" max="1024" width="9" style="1" customWidth="1"/>
    <col min="1025" max="1025" width="15" style="1" customWidth="1"/>
    <col min="1026" max="1026" width="17.875" style="1" customWidth="1"/>
    <col min="1027" max="1027" width="17.375" style="1" customWidth="1"/>
    <col min="1028" max="1028" width="16.125" style="1" customWidth="1"/>
    <col min="1029" max="1029" width="11.875" style="1" customWidth="1"/>
    <col min="1030" max="1030" width="12" style="1" customWidth="1"/>
    <col min="1031" max="1275" width="9" style="1" customWidth="1"/>
    <col min="1276" max="1276" width="8.5" style="1" customWidth="1"/>
    <col min="1277" max="1277" width="7.875" style="1" customWidth="1"/>
    <col min="1278" max="1278" width="38.625" style="1" customWidth="1"/>
    <col min="1279" max="1279" width="11" style="1" customWidth="1"/>
    <col min="1280" max="1280" width="9" style="1" customWidth="1"/>
    <col min="1281" max="1281" width="15" style="1" customWidth="1"/>
    <col min="1282" max="1282" width="17.875" style="1" customWidth="1"/>
    <col min="1283" max="1283" width="17.375" style="1" customWidth="1"/>
    <col min="1284" max="1284" width="16.125" style="1" customWidth="1"/>
    <col min="1285" max="1285" width="11.875" style="1" customWidth="1"/>
    <col min="1286" max="1286" width="12" style="1" customWidth="1"/>
    <col min="1287" max="1531" width="9" style="1" customWidth="1"/>
    <col min="1532" max="1532" width="8.5" style="1" customWidth="1"/>
    <col min="1533" max="1533" width="7.875" style="1" customWidth="1"/>
    <col min="1534" max="1534" width="38.625" style="1" customWidth="1"/>
    <col min="1535" max="1535" width="11" style="1" customWidth="1"/>
    <col min="1536" max="1536" width="9" style="1" customWidth="1"/>
    <col min="1537" max="1537" width="15" style="1" customWidth="1"/>
    <col min="1538" max="1538" width="17.875" style="1" customWidth="1"/>
    <col min="1539" max="1539" width="17.375" style="1" customWidth="1"/>
    <col min="1540" max="1540" width="16.125" style="1" customWidth="1"/>
    <col min="1541" max="1541" width="11.875" style="1" customWidth="1"/>
    <col min="1542" max="1542" width="12" style="1" customWidth="1"/>
    <col min="1543" max="1787" width="9" style="1" customWidth="1"/>
    <col min="1788" max="1788" width="8.5" style="1" customWidth="1"/>
    <col min="1789" max="1789" width="7.875" style="1" customWidth="1"/>
    <col min="1790" max="1790" width="38.625" style="1" customWidth="1"/>
    <col min="1791" max="1791" width="11" style="1" customWidth="1"/>
    <col min="1792" max="1792" width="9" style="1" customWidth="1"/>
    <col min="1793" max="1793" width="15" style="1" customWidth="1"/>
    <col min="1794" max="1794" width="17.875" style="1" customWidth="1"/>
    <col min="1795" max="1795" width="17.375" style="1" customWidth="1"/>
    <col min="1796" max="1796" width="16.125" style="1" customWidth="1"/>
    <col min="1797" max="1797" width="11.875" style="1" customWidth="1"/>
    <col min="1798" max="1798" width="12" style="1" customWidth="1"/>
    <col min="1799" max="2043" width="9" style="1" customWidth="1"/>
    <col min="2044" max="2044" width="8.5" style="1" customWidth="1"/>
    <col min="2045" max="2045" width="7.875" style="1" customWidth="1"/>
    <col min="2046" max="2046" width="38.625" style="1" customWidth="1"/>
    <col min="2047" max="2047" width="11" style="1" customWidth="1"/>
    <col min="2048" max="2048" width="9" style="1" customWidth="1"/>
    <col min="2049" max="2049" width="15" style="1" customWidth="1"/>
    <col min="2050" max="2050" width="17.875" style="1" customWidth="1"/>
    <col min="2051" max="2051" width="17.375" style="1" customWidth="1"/>
    <col min="2052" max="2052" width="16.125" style="1" customWidth="1"/>
    <col min="2053" max="2053" width="11.875" style="1" customWidth="1"/>
    <col min="2054" max="2054" width="12" style="1" customWidth="1"/>
    <col min="2055" max="2299" width="9" style="1" customWidth="1"/>
    <col min="2300" max="2300" width="8.5" style="1" customWidth="1"/>
    <col min="2301" max="2301" width="7.875" style="1" customWidth="1"/>
    <col min="2302" max="2302" width="38.625" style="1" customWidth="1"/>
    <col min="2303" max="2303" width="11" style="1" customWidth="1"/>
    <col min="2304" max="2304" width="9" style="1" customWidth="1"/>
    <col min="2305" max="2305" width="15" style="1" customWidth="1"/>
    <col min="2306" max="2306" width="17.875" style="1" customWidth="1"/>
    <col min="2307" max="2307" width="17.375" style="1" customWidth="1"/>
    <col min="2308" max="2308" width="16.125" style="1" customWidth="1"/>
    <col min="2309" max="2309" width="11.875" style="1" customWidth="1"/>
    <col min="2310" max="2310" width="12" style="1" customWidth="1"/>
    <col min="2311" max="2555" width="9" style="1" customWidth="1"/>
    <col min="2556" max="2556" width="8.5" style="1" customWidth="1"/>
    <col min="2557" max="2557" width="7.875" style="1" customWidth="1"/>
    <col min="2558" max="2558" width="38.625" style="1" customWidth="1"/>
    <col min="2559" max="2559" width="11" style="1" customWidth="1"/>
    <col min="2560" max="2560" width="9" style="1" customWidth="1"/>
    <col min="2561" max="2561" width="15" style="1" customWidth="1"/>
    <col min="2562" max="2562" width="17.875" style="1" customWidth="1"/>
    <col min="2563" max="2563" width="17.375" style="1" customWidth="1"/>
    <col min="2564" max="2564" width="16.125" style="1" customWidth="1"/>
    <col min="2565" max="2565" width="11.875" style="1" customWidth="1"/>
    <col min="2566" max="2566" width="12" style="1" customWidth="1"/>
    <col min="2567" max="2811" width="9" style="1" customWidth="1"/>
    <col min="2812" max="2812" width="8.5" style="1" customWidth="1"/>
    <col min="2813" max="2813" width="7.875" style="1" customWidth="1"/>
    <col min="2814" max="2814" width="38.625" style="1" customWidth="1"/>
    <col min="2815" max="2815" width="11" style="1" customWidth="1"/>
    <col min="2816" max="2816" width="9" style="1" customWidth="1"/>
    <col min="2817" max="2817" width="15" style="1" customWidth="1"/>
    <col min="2818" max="2818" width="17.875" style="1" customWidth="1"/>
    <col min="2819" max="2819" width="17.375" style="1" customWidth="1"/>
    <col min="2820" max="2820" width="16.125" style="1" customWidth="1"/>
    <col min="2821" max="2821" width="11.875" style="1" customWidth="1"/>
    <col min="2822" max="2822" width="12" style="1" customWidth="1"/>
    <col min="2823" max="3067" width="9" style="1" customWidth="1"/>
    <col min="3068" max="3068" width="8.5" style="1" customWidth="1"/>
    <col min="3069" max="3069" width="7.875" style="1" customWidth="1"/>
    <col min="3070" max="3070" width="38.625" style="1" customWidth="1"/>
    <col min="3071" max="3071" width="11" style="1" customWidth="1"/>
    <col min="3072" max="3072" width="9" style="1" customWidth="1"/>
    <col min="3073" max="3073" width="15" style="1" customWidth="1"/>
    <col min="3074" max="3074" width="17.875" style="1" customWidth="1"/>
    <col min="3075" max="3075" width="17.375" style="1" customWidth="1"/>
    <col min="3076" max="3076" width="16.125" style="1" customWidth="1"/>
    <col min="3077" max="3077" width="11.875" style="1" customWidth="1"/>
    <col min="3078" max="3078" width="12" style="1" customWidth="1"/>
    <col min="3079" max="3323" width="9" style="1" customWidth="1"/>
    <col min="3324" max="3324" width="8.5" style="1" customWidth="1"/>
    <col min="3325" max="3325" width="7.875" style="1" customWidth="1"/>
    <col min="3326" max="3326" width="38.625" style="1" customWidth="1"/>
    <col min="3327" max="3327" width="11" style="1" customWidth="1"/>
    <col min="3328" max="3328" width="9" style="1" customWidth="1"/>
    <col min="3329" max="3329" width="15" style="1" customWidth="1"/>
    <col min="3330" max="3330" width="17.875" style="1" customWidth="1"/>
    <col min="3331" max="3331" width="17.375" style="1" customWidth="1"/>
    <col min="3332" max="3332" width="16.125" style="1" customWidth="1"/>
    <col min="3333" max="3333" width="11.875" style="1" customWidth="1"/>
    <col min="3334" max="3334" width="12" style="1" customWidth="1"/>
    <col min="3335" max="3579" width="9" style="1" customWidth="1"/>
    <col min="3580" max="3580" width="8.5" style="1" customWidth="1"/>
    <col min="3581" max="3581" width="7.875" style="1" customWidth="1"/>
    <col min="3582" max="3582" width="38.625" style="1" customWidth="1"/>
    <col min="3583" max="3583" width="11" style="1" customWidth="1"/>
    <col min="3584" max="3584" width="9" style="1" customWidth="1"/>
    <col min="3585" max="3585" width="15" style="1" customWidth="1"/>
    <col min="3586" max="3586" width="17.875" style="1" customWidth="1"/>
    <col min="3587" max="3587" width="17.375" style="1" customWidth="1"/>
    <col min="3588" max="3588" width="16.125" style="1" customWidth="1"/>
    <col min="3589" max="3589" width="11.875" style="1" customWidth="1"/>
    <col min="3590" max="3590" width="12" style="1" customWidth="1"/>
    <col min="3591" max="3835" width="9" style="1" customWidth="1"/>
    <col min="3836" max="3836" width="8.5" style="1" customWidth="1"/>
    <col min="3837" max="3837" width="7.875" style="1" customWidth="1"/>
    <col min="3838" max="3838" width="38.625" style="1" customWidth="1"/>
    <col min="3839" max="3839" width="11" style="1" customWidth="1"/>
    <col min="3840" max="3840" width="9" style="1" customWidth="1"/>
    <col min="3841" max="3841" width="15" style="1" customWidth="1"/>
    <col min="3842" max="3842" width="17.875" style="1" customWidth="1"/>
    <col min="3843" max="3843" width="17.375" style="1" customWidth="1"/>
    <col min="3844" max="3844" width="16.125" style="1" customWidth="1"/>
    <col min="3845" max="3845" width="11.875" style="1" customWidth="1"/>
    <col min="3846" max="3846" width="12" style="1" customWidth="1"/>
    <col min="3847" max="4091" width="9" style="1" customWidth="1"/>
    <col min="4092" max="4092" width="8.5" style="1" customWidth="1"/>
    <col min="4093" max="4093" width="7.875" style="1" customWidth="1"/>
    <col min="4094" max="4094" width="38.625" style="1" customWidth="1"/>
    <col min="4095" max="4095" width="11" style="1" customWidth="1"/>
    <col min="4096" max="4096" width="9" style="1" customWidth="1"/>
    <col min="4097" max="4097" width="15" style="1" customWidth="1"/>
    <col min="4098" max="4098" width="17.875" style="1" customWidth="1"/>
    <col min="4099" max="4099" width="17.375" style="1" customWidth="1"/>
    <col min="4100" max="4100" width="16.125" style="1" customWidth="1"/>
    <col min="4101" max="4101" width="11.875" style="1" customWidth="1"/>
    <col min="4102" max="4102" width="12" style="1" customWidth="1"/>
    <col min="4103" max="4347" width="9" style="1" customWidth="1"/>
    <col min="4348" max="4348" width="8.5" style="1" customWidth="1"/>
    <col min="4349" max="4349" width="7.875" style="1" customWidth="1"/>
    <col min="4350" max="4350" width="38.625" style="1" customWidth="1"/>
    <col min="4351" max="4351" width="11" style="1" customWidth="1"/>
    <col min="4352" max="4352" width="9" style="1" customWidth="1"/>
    <col min="4353" max="4353" width="15" style="1" customWidth="1"/>
    <col min="4354" max="4354" width="17.875" style="1" customWidth="1"/>
    <col min="4355" max="4355" width="17.375" style="1" customWidth="1"/>
    <col min="4356" max="4356" width="16.125" style="1" customWidth="1"/>
    <col min="4357" max="4357" width="11.875" style="1" customWidth="1"/>
    <col min="4358" max="4358" width="12" style="1" customWidth="1"/>
    <col min="4359" max="4603" width="9" style="1" customWidth="1"/>
    <col min="4604" max="4604" width="8.5" style="1" customWidth="1"/>
    <col min="4605" max="4605" width="7.875" style="1" customWidth="1"/>
    <col min="4606" max="4606" width="38.625" style="1" customWidth="1"/>
    <col min="4607" max="4607" width="11" style="1" customWidth="1"/>
    <col min="4608" max="4608" width="9" style="1" customWidth="1"/>
    <col min="4609" max="4609" width="15" style="1" customWidth="1"/>
    <col min="4610" max="4610" width="17.875" style="1" customWidth="1"/>
    <col min="4611" max="4611" width="17.375" style="1" customWidth="1"/>
    <col min="4612" max="4612" width="16.125" style="1" customWidth="1"/>
    <col min="4613" max="4613" width="11.875" style="1" customWidth="1"/>
    <col min="4614" max="4614" width="12" style="1" customWidth="1"/>
    <col min="4615" max="4859" width="9" style="1" customWidth="1"/>
    <col min="4860" max="4860" width="8.5" style="1" customWidth="1"/>
    <col min="4861" max="4861" width="7.875" style="1" customWidth="1"/>
    <col min="4862" max="4862" width="38.625" style="1" customWidth="1"/>
    <col min="4863" max="4863" width="11" style="1" customWidth="1"/>
    <col min="4864" max="4864" width="9" style="1" customWidth="1"/>
    <col min="4865" max="4865" width="15" style="1" customWidth="1"/>
    <col min="4866" max="4866" width="17.875" style="1" customWidth="1"/>
    <col min="4867" max="4867" width="17.375" style="1" customWidth="1"/>
    <col min="4868" max="4868" width="16.125" style="1" customWidth="1"/>
    <col min="4869" max="4869" width="11.875" style="1" customWidth="1"/>
    <col min="4870" max="4870" width="12" style="1" customWidth="1"/>
    <col min="4871" max="5115" width="9" style="1" customWidth="1"/>
    <col min="5116" max="5116" width="8.5" style="1" customWidth="1"/>
    <col min="5117" max="5117" width="7.875" style="1" customWidth="1"/>
    <col min="5118" max="5118" width="38.625" style="1" customWidth="1"/>
    <col min="5119" max="5119" width="11" style="1" customWidth="1"/>
    <col min="5120" max="5120" width="9" style="1" customWidth="1"/>
    <col min="5121" max="5121" width="15" style="1" customWidth="1"/>
    <col min="5122" max="5122" width="17.875" style="1" customWidth="1"/>
    <col min="5123" max="5123" width="17.375" style="1" customWidth="1"/>
    <col min="5124" max="5124" width="16.125" style="1" customWidth="1"/>
    <col min="5125" max="5125" width="11.875" style="1" customWidth="1"/>
    <col min="5126" max="5126" width="12" style="1" customWidth="1"/>
    <col min="5127" max="5371" width="9" style="1" customWidth="1"/>
    <col min="5372" max="5372" width="8.5" style="1" customWidth="1"/>
    <col min="5373" max="5373" width="7.875" style="1" customWidth="1"/>
    <col min="5374" max="5374" width="38.625" style="1" customWidth="1"/>
    <col min="5375" max="5375" width="11" style="1" customWidth="1"/>
    <col min="5376" max="5376" width="9" style="1" customWidth="1"/>
    <col min="5377" max="5377" width="15" style="1" customWidth="1"/>
    <col min="5378" max="5378" width="17.875" style="1" customWidth="1"/>
    <col min="5379" max="5379" width="17.375" style="1" customWidth="1"/>
    <col min="5380" max="5380" width="16.125" style="1" customWidth="1"/>
    <col min="5381" max="5381" width="11.875" style="1" customWidth="1"/>
    <col min="5382" max="5382" width="12" style="1" customWidth="1"/>
    <col min="5383" max="5627" width="9" style="1" customWidth="1"/>
    <col min="5628" max="5628" width="8.5" style="1" customWidth="1"/>
    <col min="5629" max="5629" width="7.875" style="1" customWidth="1"/>
    <col min="5630" max="5630" width="38.625" style="1" customWidth="1"/>
    <col min="5631" max="5631" width="11" style="1" customWidth="1"/>
    <col min="5632" max="5632" width="9" style="1" customWidth="1"/>
    <col min="5633" max="5633" width="15" style="1" customWidth="1"/>
    <col min="5634" max="5634" width="17.875" style="1" customWidth="1"/>
    <col min="5635" max="5635" width="17.375" style="1" customWidth="1"/>
    <col min="5636" max="5636" width="16.125" style="1" customWidth="1"/>
    <col min="5637" max="5637" width="11.875" style="1" customWidth="1"/>
    <col min="5638" max="5638" width="12" style="1" customWidth="1"/>
    <col min="5639" max="5883" width="9" style="1" customWidth="1"/>
    <col min="5884" max="5884" width="8.5" style="1" customWidth="1"/>
    <col min="5885" max="5885" width="7.875" style="1" customWidth="1"/>
    <col min="5886" max="5886" width="38.625" style="1" customWidth="1"/>
    <col min="5887" max="5887" width="11" style="1" customWidth="1"/>
    <col min="5888" max="5888" width="9" style="1" customWidth="1"/>
    <col min="5889" max="5889" width="15" style="1" customWidth="1"/>
    <col min="5890" max="5890" width="17.875" style="1" customWidth="1"/>
    <col min="5891" max="5891" width="17.375" style="1" customWidth="1"/>
    <col min="5892" max="5892" width="16.125" style="1" customWidth="1"/>
    <col min="5893" max="5893" width="11.875" style="1" customWidth="1"/>
    <col min="5894" max="5894" width="12" style="1" customWidth="1"/>
    <col min="5895" max="6139" width="9" style="1" customWidth="1"/>
    <col min="6140" max="6140" width="8.5" style="1" customWidth="1"/>
    <col min="6141" max="6141" width="7.875" style="1" customWidth="1"/>
    <col min="6142" max="6142" width="38.625" style="1" customWidth="1"/>
    <col min="6143" max="6143" width="11" style="1" customWidth="1"/>
    <col min="6144" max="6144" width="9" style="1" customWidth="1"/>
    <col min="6145" max="6145" width="15" style="1" customWidth="1"/>
    <col min="6146" max="6146" width="17.875" style="1" customWidth="1"/>
    <col min="6147" max="6147" width="17.375" style="1" customWidth="1"/>
    <col min="6148" max="6148" width="16.125" style="1" customWidth="1"/>
    <col min="6149" max="6149" width="11.875" style="1" customWidth="1"/>
    <col min="6150" max="6150" width="12" style="1" customWidth="1"/>
    <col min="6151" max="6395" width="9" style="1" customWidth="1"/>
    <col min="6396" max="6396" width="8.5" style="1" customWidth="1"/>
    <col min="6397" max="6397" width="7.875" style="1" customWidth="1"/>
    <col min="6398" max="6398" width="38.625" style="1" customWidth="1"/>
    <col min="6399" max="6399" width="11" style="1" customWidth="1"/>
    <col min="6400" max="6400" width="9" style="1" customWidth="1"/>
    <col min="6401" max="6401" width="15" style="1" customWidth="1"/>
    <col min="6402" max="6402" width="17.875" style="1" customWidth="1"/>
    <col min="6403" max="6403" width="17.375" style="1" customWidth="1"/>
    <col min="6404" max="6404" width="16.125" style="1" customWidth="1"/>
    <col min="6405" max="6405" width="11.875" style="1" customWidth="1"/>
    <col min="6406" max="6406" width="12" style="1" customWidth="1"/>
    <col min="6407" max="6651" width="9" style="1" customWidth="1"/>
    <col min="6652" max="6652" width="8.5" style="1" customWidth="1"/>
    <col min="6653" max="6653" width="7.875" style="1" customWidth="1"/>
    <col min="6654" max="6654" width="38.625" style="1" customWidth="1"/>
    <col min="6655" max="6655" width="11" style="1" customWidth="1"/>
    <col min="6656" max="6656" width="9" style="1" customWidth="1"/>
    <col min="6657" max="6657" width="15" style="1" customWidth="1"/>
    <col min="6658" max="6658" width="17.875" style="1" customWidth="1"/>
    <col min="6659" max="6659" width="17.375" style="1" customWidth="1"/>
    <col min="6660" max="6660" width="16.125" style="1" customWidth="1"/>
    <col min="6661" max="6661" width="11.875" style="1" customWidth="1"/>
    <col min="6662" max="6662" width="12" style="1" customWidth="1"/>
    <col min="6663" max="6907" width="9" style="1" customWidth="1"/>
    <col min="6908" max="6908" width="8.5" style="1" customWidth="1"/>
    <col min="6909" max="6909" width="7.875" style="1" customWidth="1"/>
    <col min="6910" max="6910" width="38.625" style="1" customWidth="1"/>
    <col min="6911" max="6911" width="11" style="1" customWidth="1"/>
    <col min="6912" max="6912" width="9" style="1" customWidth="1"/>
    <col min="6913" max="6913" width="15" style="1" customWidth="1"/>
    <col min="6914" max="6914" width="17.875" style="1" customWidth="1"/>
    <col min="6915" max="6915" width="17.375" style="1" customWidth="1"/>
    <col min="6916" max="6916" width="16.125" style="1" customWidth="1"/>
    <col min="6917" max="6917" width="11.875" style="1" customWidth="1"/>
    <col min="6918" max="6918" width="12" style="1" customWidth="1"/>
    <col min="6919" max="7163" width="9" style="1" customWidth="1"/>
    <col min="7164" max="7164" width="8.5" style="1" customWidth="1"/>
    <col min="7165" max="7165" width="7.875" style="1" customWidth="1"/>
    <col min="7166" max="7166" width="38.625" style="1" customWidth="1"/>
    <col min="7167" max="7167" width="11" style="1" customWidth="1"/>
    <col min="7168" max="7168" width="9" style="1" customWidth="1"/>
    <col min="7169" max="7169" width="15" style="1" customWidth="1"/>
    <col min="7170" max="7170" width="17.875" style="1" customWidth="1"/>
    <col min="7171" max="7171" width="17.375" style="1" customWidth="1"/>
    <col min="7172" max="7172" width="16.125" style="1" customWidth="1"/>
    <col min="7173" max="7173" width="11.875" style="1" customWidth="1"/>
    <col min="7174" max="7174" width="12" style="1" customWidth="1"/>
    <col min="7175" max="7419" width="9" style="1" customWidth="1"/>
    <col min="7420" max="7420" width="8.5" style="1" customWidth="1"/>
    <col min="7421" max="7421" width="7.875" style="1" customWidth="1"/>
    <col min="7422" max="7422" width="38.625" style="1" customWidth="1"/>
    <col min="7423" max="7423" width="11" style="1" customWidth="1"/>
    <col min="7424" max="7424" width="9" style="1" customWidth="1"/>
    <col min="7425" max="7425" width="15" style="1" customWidth="1"/>
    <col min="7426" max="7426" width="17.875" style="1" customWidth="1"/>
    <col min="7427" max="7427" width="17.375" style="1" customWidth="1"/>
    <col min="7428" max="7428" width="16.125" style="1" customWidth="1"/>
    <col min="7429" max="7429" width="11.875" style="1" customWidth="1"/>
    <col min="7430" max="7430" width="12" style="1" customWidth="1"/>
    <col min="7431" max="7675" width="9" style="1" customWidth="1"/>
    <col min="7676" max="7676" width="8.5" style="1" customWidth="1"/>
    <col min="7677" max="7677" width="7.875" style="1" customWidth="1"/>
    <col min="7678" max="7678" width="38.625" style="1" customWidth="1"/>
    <col min="7679" max="7679" width="11" style="1" customWidth="1"/>
    <col min="7680" max="7680" width="9" style="1" customWidth="1"/>
    <col min="7681" max="7681" width="15" style="1" customWidth="1"/>
    <col min="7682" max="7682" width="17.875" style="1" customWidth="1"/>
    <col min="7683" max="7683" width="17.375" style="1" customWidth="1"/>
    <col min="7684" max="7684" width="16.125" style="1" customWidth="1"/>
    <col min="7685" max="7685" width="11.875" style="1" customWidth="1"/>
    <col min="7686" max="7686" width="12" style="1" customWidth="1"/>
    <col min="7687" max="7931" width="9" style="1" customWidth="1"/>
    <col min="7932" max="7932" width="8.5" style="1" customWidth="1"/>
    <col min="7933" max="7933" width="7.875" style="1" customWidth="1"/>
    <col min="7934" max="7934" width="38.625" style="1" customWidth="1"/>
    <col min="7935" max="7935" width="11" style="1" customWidth="1"/>
    <col min="7936" max="7936" width="9" style="1" customWidth="1"/>
    <col min="7937" max="7937" width="15" style="1" customWidth="1"/>
    <col min="7938" max="7938" width="17.875" style="1" customWidth="1"/>
    <col min="7939" max="7939" width="17.375" style="1" customWidth="1"/>
    <col min="7940" max="7940" width="16.125" style="1" customWidth="1"/>
    <col min="7941" max="7941" width="11.875" style="1" customWidth="1"/>
    <col min="7942" max="7942" width="12" style="1" customWidth="1"/>
    <col min="7943" max="8187" width="9" style="1" customWidth="1"/>
    <col min="8188" max="8188" width="8.5" style="1" customWidth="1"/>
    <col min="8189" max="8189" width="7.875" style="1" customWidth="1"/>
    <col min="8190" max="8190" width="38.625" style="1" customWidth="1"/>
    <col min="8191" max="8191" width="11" style="1" customWidth="1"/>
    <col min="8192" max="8192" width="9" style="1" customWidth="1"/>
    <col min="8193" max="8193" width="15" style="1" customWidth="1"/>
    <col min="8194" max="8194" width="17.875" style="1" customWidth="1"/>
    <col min="8195" max="8195" width="17.375" style="1" customWidth="1"/>
    <col min="8196" max="8196" width="16.125" style="1" customWidth="1"/>
    <col min="8197" max="8197" width="11.875" style="1" customWidth="1"/>
    <col min="8198" max="8198" width="12" style="1" customWidth="1"/>
    <col min="8199" max="8443" width="9" style="1" customWidth="1"/>
    <col min="8444" max="8444" width="8.5" style="1" customWidth="1"/>
    <col min="8445" max="8445" width="7.875" style="1" customWidth="1"/>
    <col min="8446" max="8446" width="38.625" style="1" customWidth="1"/>
    <col min="8447" max="8447" width="11" style="1" customWidth="1"/>
    <col min="8448" max="8448" width="9" style="1" customWidth="1"/>
    <col min="8449" max="8449" width="15" style="1" customWidth="1"/>
    <col min="8450" max="8450" width="17.875" style="1" customWidth="1"/>
    <col min="8451" max="8451" width="17.375" style="1" customWidth="1"/>
    <col min="8452" max="8452" width="16.125" style="1" customWidth="1"/>
    <col min="8453" max="8453" width="11.875" style="1" customWidth="1"/>
    <col min="8454" max="8454" width="12" style="1" customWidth="1"/>
    <col min="8455" max="8699" width="9" style="1" customWidth="1"/>
    <col min="8700" max="8700" width="8.5" style="1" customWidth="1"/>
    <col min="8701" max="8701" width="7.875" style="1" customWidth="1"/>
    <col min="8702" max="8702" width="38.625" style="1" customWidth="1"/>
    <col min="8703" max="8703" width="11" style="1" customWidth="1"/>
    <col min="8704" max="8704" width="9" style="1" customWidth="1"/>
    <col min="8705" max="8705" width="15" style="1" customWidth="1"/>
    <col min="8706" max="8706" width="17.875" style="1" customWidth="1"/>
    <col min="8707" max="8707" width="17.375" style="1" customWidth="1"/>
    <col min="8708" max="8708" width="16.125" style="1" customWidth="1"/>
    <col min="8709" max="8709" width="11.875" style="1" customWidth="1"/>
    <col min="8710" max="8710" width="12" style="1" customWidth="1"/>
    <col min="8711" max="8955" width="9" style="1" customWidth="1"/>
    <col min="8956" max="8956" width="8.5" style="1" customWidth="1"/>
    <col min="8957" max="8957" width="7.875" style="1" customWidth="1"/>
    <col min="8958" max="8958" width="38.625" style="1" customWidth="1"/>
    <col min="8959" max="8959" width="11" style="1" customWidth="1"/>
    <col min="8960" max="8960" width="9" style="1" customWidth="1"/>
    <col min="8961" max="8961" width="15" style="1" customWidth="1"/>
    <col min="8962" max="8962" width="17.875" style="1" customWidth="1"/>
    <col min="8963" max="8963" width="17.375" style="1" customWidth="1"/>
    <col min="8964" max="8964" width="16.125" style="1" customWidth="1"/>
    <col min="8965" max="8965" width="11.875" style="1" customWidth="1"/>
    <col min="8966" max="8966" width="12" style="1" customWidth="1"/>
    <col min="8967" max="9211" width="9" style="1" customWidth="1"/>
    <col min="9212" max="9212" width="8.5" style="1" customWidth="1"/>
    <col min="9213" max="9213" width="7.875" style="1" customWidth="1"/>
    <col min="9214" max="9214" width="38.625" style="1" customWidth="1"/>
    <col min="9215" max="9215" width="11" style="1" customWidth="1"/>
    <col min="9216" max="9216" width="9" style="1" customWidth="1"/>
    <col min="9217" max="9217" width="15" style="1" customWidth="1"/>
    <col min="9218" max="9218" width="17.875" style="1" customWidth="1"/>
    <col min="9219" max="9219" width="17.375" style="1" customWidth="1"/>
    <col min="9220" max="9220" width="16.125" style="1" customWidth="1"/>
    <col min="9221" max="9221" width="11.875" style="1" customWidth="1"/>
    <col min="9222" max="9222" width="12" style="1" customWidth="1"/>
    <col min="9223" max="9467" width="9" style="1" customWidth="1"/>
    <col min="9468" max="9468" width="8.5" style="1" customWidth="1"/>
    <col min="9469" max="9469" width="7.875" style="1" customWidth="1"/>
    <col min="9470" max="9470" width="38.625" style="1" customWidth="1"/>
    <col min="9471" max="9471" width="11" style="1" customWidth="1"/>
    <col min="9472" max="9472" width="9" style="1" customWidth="1"/>
    <col min="9473" max="9473" width="15" style="1" customWidth="1"/>
    <col min="9474" max="9474" width="17.875" style="1" customWidth="1"/>
    <col min="9475" max="9475" width="17.375" style="1" customWidth="1"/>
    <col min="9476" max="9476" width="16.125" style="1" customWidth="1"/>
    <col min="9477" max="9477" width="11.875" style="1" customWidth="1"/>
    <col min="9478" max="9478" width="12" style="1" customWidth="1"/>
    <col min="9479" max="9723" width="9" style="1" customWidth="1"/>
    <col min="9724" max="9724" width="8.5" style="1" customWidth="1"/>
    <col min="9725" max="9725" width="7.875" style="1" customWidth="1"/>
    <col min="9726" max="9726" width="38.625" style="1" customWidth="1"/>
    <col min="9727" max="9727" width="11" style="1" customWidth="1"/>
    <col min="9728" max="9728" width="9" style="1" customWidth="1"/>
    <col min="9729" max="9729" width="15" style="1" customWidth="1"/>
    <col min="9730" max="9730" width="17.875" style="1" customWidth="1"/>
    <col min="9731" max="9731" width="17.375" style="1" customWidth="1"/>
    <col min="9732" max="9732" width="16.125" style="1" customWidth="1"/>
    <col min="9733" max="9733" width="11.875" style="1" customWidth="1"/>
    <col min="9734" max="9734" width="12" style="1" customWidth="1"/>
    <col min="9735" max="9979" width="9" style="1" customWidth="1"/>
    <col min="9980" max="9980" width="8.5" style="1" customWidth="1"/>
    <col min="9981" max="9981" width="7.875" style="1" customWidth="1"/>
    <col min="9982" max="9982" width="38.625" style="1" customWidth="1"/>
    <col min="9983" max="9983" width="11" style="1" customWidth="1"/>
    <col min="9984" max="9984" width="9" style="1" customWidth="1"/>
    <col min="9985" max="9985" width="15" style="1" customWidth="1"/>
    <col min="9986" max="9986" width="17.875" style="1" customWidth="1"/>
    <col min="9987" max="9987" width="17.375" style="1" customWidth="1"/>
    <col min="9988" max="9988" width="16.125" style="1" customWidth="1"/>
    <col min="9989" max="9989" width="11.875" style="1" customWidth="1"/>
    <col min="9990" max="9990" width="12" style="1" customWidth="1"/>
    <col min="9991" max="10235" width="9" style="1" customWidth="1"/>
    <col min="10236" max="10236" width="8.5" style="1" customWidth="1"/>
    <col min="10237" max="10237" width="7.875" style="1" customWidth="1"/>
    <col min="10238" max="10238" width="38.625" style="1" customWidth="1"/>
    <col min="10239" max="10239" width="11" style="1" customWidth="1"/>
    <col min="10240" max="10240" width="9" style="1" customWidth="1"/>
    <col min="10241" max="10241" width="15" style="1" customWidth="1"/>
    <col min="10242" max="10242" width="17.875" style="1" customWidth="1"/>
    <col min="10243" max="10243" width="17.375" style="1" customWidth="1"/>
    <col min="10244" max="10244" width="16.125" style="1" customWidth="1"/>
    <col min="10245" max="10245" width="11.875" style="1" customWidth="1"/>
    <col min="10246" max="10246" width="12" style="1" customWidth="1"/>
    <col min="10247" max="10491" width="9" style="1" customWidth="1"/>
    <col min="10492" max="10492" width="8.5" style="1" customWidth="1"/>
    <col min="10493" max="10493" width="7.875" style="1" customWidth="1"/>
    <col min="10494" max="10494" width="38.625" style="1" customWidth="1"/>
    <col min="10495" max="10495" width="11" style="1" customWidth="1"/>
    <col min="10496" max="10496" width="9" style="1" customWidth="1"/>
    <col min="10497" max="10497" width="15" style="1" customWidth="1"/>
    <col min="10498" max="10498" width="17.875" style="1" customWidth="1"/>
    <col min="10499" max="10499" width="17.375" style="1" customWidth="1"/>
    <col min="10500" max="10500" width="16.125" style="1" customWidth="1"/>
    <col min="10501" max="10501" width="11.875" style="1" customWidth="1"/>
    <col min="10502" max="10502" width="12" style="1" customWidth="1"/>
    <col min="10503" max="10747" width="9" style="1" customWidth="1"/>
    <col min="10748" max="10748" width="8.5" style="1" customWidth="1"/>
    <col min="10749" max="10749" width="7.875" style="1" customWidth="1"/>
    <col min="10750" max="10750" width="38.625" style="1" customWidth="1"/>
    <col min="10751" max="10751" width="11" style="1" customWidth="1"/>
    <col min="10752" max="10752" width="9" style="1" customWidth="1"/>
    <col min="10753" max="10753" width="15" style="1" customWidth="1"/>
    <col min="10754" max="10754" width="17.875" style="1" customWidth="1"/>
    <col min="10755" max="10755" width="17.375" style="1" customWidth="1"/>
    <col min="10756" max="10756" width="16.125" style="1" customWidth="1"/>
    <col min="10757" max="10757" width="11.875" style="1" customWidth="1"/>
    <col min="10758" max="10758" width="12" style="1" customWidth="1"/>
    <col min="10759" max="11003" width="9" style="1" customWidth="1"/>
    <col min="11004" max="11004" width="8.5" style="1" customWidth="1"/>
    <col min="11005" max="11005" width="7.875" style="1" customWidth="1"/>
    <col min="11006" max="11006" width="38.625" style="1" customWidth="1"/>
    <col min="11007" max="11007" width="11" style="1" customWidth="1"/>
    <col min="11008" max="11008" width="9" style="1" customWidth="1"/>
    <col min="11009" max="11009" width="15" style="1" customWidth="1"/>
    <col min="11010" max="11010" width="17.875" style="1" customWidth="1"/>
    <col min="11011" max="11011" width="17.375" style="1" customWidth="1"/>
    <col min="11012" max="11012" width="16.125" style="1" customWidth="1"/>
    <col min="11013" max="11013" width="11.875" style="1" customWidth="1"/>
    <col min="11014" max="11014" width="12" style="1" customWidth="1"/>
    <col min="11015" max="11259" width="9" style="1" customWidth="1"/>
    <col min="11260" max="11260" width="8.5" style="1" customWidth="1"/>
    <col min="11261" max="11261" width="7.875" style="1" customWidth="1"/>
    <col min="11262" max="11262" width="38.625" style="1" customWidth="1"/>
    <col min="11263" max="11263" width="11" style="1" customWidth="1"/>
    <col min="11264" max="11264" width="9" style="1" customWidth="1"/>
    <col min="11265" max="11265" width="15" style="1" customWidth="1"/>
    <col min="11266" max="11266" width="17.875" style="1" customWidth="1"/>
    <col min="11267" max="11267" width="17.375" style="1" customWidth="1"/>
    <col min="11268" max="11268" width="16.125" style="1" customWidth="1"/>
    <col min="11269" max="11269" width="11.875" style="1" customWidth="1"/>
    <col min="11270" max="11270" width="12" style="1" customWidth="1"/>
    <col min="11271" max="11515" width="9" style="1" customWidth="1"/>
    <col min="11516" max="11516" width="8.5" style="1" customWidth="1"/>
    <col min="11517" max="11517" width="7.875" style="1" customWidth="1"/>
    <col min="11518" max="11518" width="38.625" style="1" customWidth="1"/>
    <col min="11519" max="11519" width="11" style="1" customWidth="1"/>
    <col min="11520" max="11520" width="9" style="1" customWidth="1"/>
    <col min="11521" max="11521" width="15" style="1" customWidth="1"/>
    <col min="11522" max="11522" width="17.875" style="1" customWidth="1"/>
    <col min="11523" max="11523" width="17.375" style="1" customWidth="1"/>
    <col min="11524" max="11524" width="16.125" style="1" customWidth="1"/>
    <col min="11525" max="11525" width="11.875" style="1" customWidth="1"/>
    <col min="11526" max="11526" width="12" style="1" customWidth="1"/>
    <col min="11527" max="11771" width="9" style="1" customWidth="1"/>
    <col min="11772" max="11772" width="8.5" style="1" customWidth="1"/>
    <col min="11773" max="11773" width="7.875" style="1" customWidth="1"/>
    <col min="11774" max="11774" width="38.625" style="1" customWidth="1"/>
    <col min="11775" max="11775" width="11" style="1" customWidth="1"/>
    <col min="11776" max="11776" width="9" style="1" customWidth="1"/>
    <col min="11777" max="11777" width="15" style="1" customWidth="1"/>
    <col min="11778" max="11778" width="17.875" style="1" customWidth="1"/>
    <col min="11779" max="11779" width="17.375" style="1" customWidth="1"/>
    <col min="11780" max="11780" width="16.125" style="1" customWidth="1"/>
    <col min="11781" max="11781" width="11.875" style="1" customWidth="1"/>
    <col min="11782" max="11782" width="12" style="1" customWidth="1"/>
    <col min="11783" max="12027" width="9" style="1" customWidth="1"/>
    <col min="12028" max="12028" width="8.5" style="1" customWidth="1"/>
    <col min="12029" max="12029" width="7.875" style="1" customWidth="1"/>
    <col min="12030" max="12030" width="38.625" style="1" customWidth="1"/>
    <col min="12031" max="12031" width="11" style="1" customWidth="1"/>
    <col min="12032" max="12032" width="9" style="1" customWidth="1"/>
    <col min="12033" max="12033" width="15" style="1" customWidth="1"/>
    <col min="12034" max="12034" width="17.875" style="1" customWidth="1"/>
    <col min="12035" max="12035" width="17.375" style="1" customWidth="1"/>
    <col min="12036" max="12036" width="16.125" style="1" customWidth="1"/>
    <col min="12037" max="12037" width="11.875" style="1" customWidth="1"/>
    <col min="12038" max="12038" width="12" style="1" customWidth="1"/>
    <col min="12039" max="12283" width="9" style="1" customWidth="1"/>
    <col min="12284" max="12284" width="8.5" style="1" customWidth="1"/>
    <col min="12285" max="12285" width="7.875" style="1" customWidth="1"/>
    <col min="12286" max="12286" width="38.625" style="1" customWidth="1"/>
    <col min="12287" max="12287" width="11" style="1" customWidth="1"/>
    <col min="12288" max="12288" width="9" style="1" customWidth="1"/>
    <col min="12289" max="12289" width="15" style="1" customWidth="1"/>
    <col min="12290" max="12290" width="17.875" style="1" customWidth="1"/>
    <col min="12291" max="12291" width="17.375" style="1" customWidth="1"/>
    <col min="12292" max="12292" width="16.125" style="1" customWidth="1"/>
    <col min="12293" max="12293" width="11.875" style="1" customWidth="1"/>
    <col min="12294" max="12294" width="12" style="1" customWidth="1"/>
    <col min="12295" max="12539" width="9" style="1" customWidth="1"/>
    <col min="12540" max="12540" width="8.5" style="1" customWidth="1"/>
    <col min="12541" max="12541" width="7.875" style="1" customWidth="1"/>
    <col min="12542" max="12542" width="38.625" style="1" customWidth="1"/>
    <col min="12543" max="12543" width="11" style="1" customWidth="1"/>
    <col min="12544" max="12544" width="9" style="1" customWidth="1"/>
    <col min="12545" max="12545" width="15" style="1" customWidth="1"/>
    <col min="12546" max="12546" width="17.875" style="1" customWidth="1"/>
    <col min="12547" max="12547" width="17.375" style="1" customWidth="1"/>
    <col min="12548" max="12548" width="16.125" style="1" customWidth="1"/>
    <col min="12549" max="12549" width="11.875" style="1" customWidth="1"/>
    <col min="12550" max="12550" width="12" style="1" customWidth="1"/>
    <col min="12551" max="12795" width="9" style="1" customWidth="1"/>
    <col min="12796" max="12796" width="8.5" style="1" customWidth="1"/>
    <col min="12797" max="12797" width="7.875" style="1" customWidth="1"/>
    <col min="12798" max="12798" width="38.625" style="1" customWidth="1"/>
    <col min="12799" max="12799" width="11" style="1" customWidth="1"/>
    <col min="12800" max="12800" width="9" style="1" customWidth="1"/>
    <col min="12801" max="12801" width="15" style="1" customWidth="1"/>
    <col min="12802" max="12802" width="17.875" style="1" customWidth="1"/>
    <col min="12803" max="12803" width="17.375" style="1" customWidth="1"/>
    <col min="12804" max="12804" width="16.125" style="1" customWidth="1"/>
    <col min="12805" max="12805" width="11.875" style="1" customWidth="1"/>
    <col min="12806" max="12806" width="12" style="1" customWidth="1"/>
    <col min="12807" max="13051" width="9" style="1" customWidth="1"/>
    <col min="13052" max="13052" width="8.5" style="1" customWidth="1"/>
    <col min="13053" max="13053" width="7.875" style="1" customWidth="1"/>
    <col min="13054" max="13054" width="38.625" style="1" customWidth="1"/>
    <col min="13055" max="13055" width="11" style="1" customWidth="1"/>
    <col min="13056" max="13056" width="9" style="1" customWidth="1"/>
    <col min="13057" max="13057" width="15" style="1" customWidth="1"/>
    <col min="13058" max="13058" width="17.875" style="1" customWidth="1"/>
    <col min="13059" max="13059" width="17.375" style="1" customWidth="1"/>
    <col min="13060" max="13060" width="16.125" style="1" customWidth="1"/>
    <col min="13061" max="13061" width="11.875" style="1" customWidth="1"/>
    <col min="13062" max="13062" width="12" style="1" customWidth="1"/>
    <col min="13063" max="13307" width="9" style="1" customWidth="1"/>
    <col min="13308" max="13308" width="8.5" style="1" customWidth="1"/>
    <col min="13309" max="13309" width="7.875" style="1" customWidth="1"/>
    <col min="13310" max="13310" width="38.625" style="1" customWidth="1"/>
    <col min="13311" max="13311" width="11" style="1" customWidth="1"/>
    <col min="13312" max="13312" width="9" style="1" customWidth="1"/>
    <col min="13313" max="13313" width="15" style="1" customWidth="1"/>
    <col min="13314" max="13314" width="17.875" style="1" customWidth="1"/>
    <col min="13315" max="13315" width="17.375" style="1" customWidth="1"/>
    <col min="13316" max="13316" width="16.125" style="1" customWidth="1"/>
    <col min="13317" max="13317" width="11.875" style="1" customWidth="1"/>
    <col min="13318" max="13318" width="12" style="1" customWidth="1"/>
    <col min="13319" max="13563" width="9" style="1" customWidth="1"/>
    <col min="13564" max="13564" width="8.5" style="1" customWidth="1"/>
    <col min="13565" max="13565" width="7.875" style="1" customWidth="1"/>
    <col min="13566" max="13566" width="38.625" style="1" customWidth="1"/>
    <col min="13567" max="13567" width="11" style="1" customWidth="1"/>
    <col min="13568" max="13568" width="9" style="1" customWidth="1"/>
    <col min="13569" max="13569" width="15" style="1" customWidth="1"/>
    <col min="13570" max="13570" width="17.875" style="1" customWidth="1"/>
    <col min="13571" max="13571" width="17.375" style="1" customWidth="1"/>
    <col min="13572" max="13572" width="16.125" style="1" customWidth="1"/>
    <col min="13573" max="13573" width="11.875" style="1" customWidth="1"/>
    <col min="13574" max="13574" width="12" style="1" customWidth="1"/>
    <col min="13575" max="13819" width="9" style="1" customWidth="1"/>
    <col min="13820" max="13820" width="8.5" style="1" customWidth="1"/>
    <col min="13821" max="13821" width="7.875" style="1" customWidth="1"/>
    <col min="13822" max="13822" width="38.625" style="1" customWidth="1"/>
    <col min="13823" max="13823" width="11" style="1" customWidth="1"/>
    <col min="13824" max="13824" width="9" style="1" customWidth="1"/>
    <col min="13825" max="13825" width="15" style="1" customWidth="1"/>
    <col min="13826" max="13826" width="17.875" style="1" customWidth="1"/>
    <col min="13827" max="13827" width="17.375" style="1" customWidth="1"/>
    <col min="13828" max="13828" width="16.125" style="1" customWidth="1"/>
    <col min="13829" max="13829" width="11.875" style="1" customWidth="1"/>
    <col min="13830" max="13830" width="12" style="1" customWidth="1"/>
    <col min="13831" max="14075" width="9" style="1" customWidth="1"/>
    <col min="14076" max="14076" width="8.5" style="1" customWidth="1"/>
    <col min="14077" max="14077" width="7.875" style="1" customWidth="1"/>
    <col min="14078" max="14078" width="38.625" style="1" customWidth="1"/>
    <col min="14079" max="14079" width="11" style="1" customWidth="1"/>
    <col min="14080" max="14080" width="9" style="1" customWidth="1"/>
    <col min="14081" max="14081" width="15" style="1" customWidth="1"/>
    <col min="14082" max="14082" width="17.875" style="1" customWidth="1"/>
    <col min="14083" max="14083" width="17.375" style="1" customWidth="1"/>
    <col min="14084" max="14084" width="16.125" style="1" customWidth="1"/>
    <col min="14085" max="14085" width="11.875" style="1" customWidth="1"/>
    <col min="14086" max="14086" width="12" style="1" customWidth="1"/>
    <col min="14087" max="14331" width="9" style="1" customWidth="1"/>
    <col min="14332" max="14332" width="8.5" style="1" customWidth="1"/>
    <col min="14333" max="14333" width="7.875" style="1" customWidth="1"/>
    <col min="14334" max="14334" width="38.625" style="1" customWidth="1"/>
    <col min="14335" max="14335" width="11" style="1" customWidth="1"/>
    <col min="14336" max="14336" width="9" style="1" customWidth="1"/>
    <col min="14337" max="14337" width="15" style="1" customWidth="1"/>
    <col min="14338" max="14338" width="17.875" style="1" customWidth="1"/>
    <col min="14339" max="14339" width="17.375" style="1" customWidth="1"/>
    <col min="14340" max="14340" width="16.125" style="1" customWidth="1"/>
    <col min="14341" max="14341" width="11.875" style="1" customWidth="1"/>
    <col min="14342" max="14342" width="12" style="1" customWidth="1"/>
    <col min="14343" max="14587" width="9" style="1" customWidth="1"/>
    <col min="14588" max="14588" width="8.5" style="1" customWidth="1"/>
    <col min="14589" max="14589" width="7.875" style="1" customWidth="1"/>
    <col min="14590" max="14590" width="38.625" style="1" customWidth="1"/>
    <col min="14591" max="14591" width="11" style="1" customWidth="1"/>
    <col min="14592" max="14592" width="9" style="1" customWidth="1"/>
    <col min="14593" max="14593" width="15" style="1" customWidth="1"/>
    <col min="14594" max="14594" width="17.875" style="1" customWidth="1"/>
    <col min="14595" max="14595" width="17.375" style="1" customWidth="1"/>
    <col min="14596" max="14596" width="16.125" style="1" customWidth="1"/>
    <col min="14597" max="14597" width="11.875" style="1" customWidth="1"/>
    <col min="14598" max="14598" width="12" style="1" customWidth="1"/>
    <col min="14599" max="14843" width="9" style="1" customWidth="1"/>
    <col min="14844" max="14844" width="8.5" style="1" customWidth="1"/>
    <col min="14845" max="14845" width="7.875" style="1" customWidth="1"/>
    <col min="14846" max="14846" width="38.625" style="1" customWidth="1"/>
    <col min="14847" max="14847" width="11" style="1" customWidth="1"/>
    <col min="14848" max="14848" width="9" style="1" customWidth="1"/>
    <col min="14849" max="14849" width="15" style="1" customWidth="1"/>
    <col min="14850" max="14850" width="17.875" style="1" customWidth="1"/>
    <col min="14851" max="14851" width="17.375" style="1" customWidth="1"/>
    <col min="14852" max="14852" width="16.125" style="1" customWidth="1"/>
    <col min="14853" max="14853" width="11.875" style="1" customWidth="1"/>
    <col min="14854" max="14854" width="12" style="1" customWidth="1"/>
    <col min="14855" max="15099" width="9" style="1" customWidth="1"/>
    <col min="15100" max="15100" width="8.5" style="1" customWidth="1"/>
    <col min="15101" max="15101" width="7.875" style="1" customWidth="1"/>
    <col min="15102" max="15102" width="38.625" style="1" customWidth="1"/>
    <col min="15103" max="15103" width="11" style="1" customWidth="1"/>
    <col min="15104" max="15104" width="9" style="1" customWidth="1"/>
    <col min="15105" max="15105" width="15" style="1" customWidth="1"/>
    <col min="15106" max="15106" width="17.875" style="1" customWidth="1"/>
    <col min="15107" max="15107" width="17.375" style="1" customWidth="1"/>
    <col min="15108" max="15108" width="16.125" style="1" customWidth="1"/>
    <col min="15109" max="15109" width="11.875" style="1" customWidth="1"/>
    <col min="15110" max="15110" width="12" style="1" customWidth="1"/>
    <col min="15111" max="15355" width="9" style="1" customWidth="1"/>
    <col min="15356" max="15356" width="8.5" style="1" customWidth="1"/>
    <col min="15357" max="15357" width="7.875" style="1" customWidth="1"/>
    <col min="15358" max="15358" width="38.625" style="1" customWidth="1"/>
    <col min="15359" max="15359" width="11" style="1" customWidth="1"/>
    <col min="15360" max="15360" width="9" style="1" customWidth="1"/>
    <col min="15361" max="15361" width="15" style="1" customWidth="1"/>
    <col min="15362" max="15362" width="17.875" style="1" customWidth="1"/>
    <col min="15363" max="15363" width="17.375" style="1" customWidth="1"/>
    <col min="15364" max="15364" width="16.125" style="1" customWidth="1"/>
    <col min="15365" max="15365" width="11.875" style="1" customWidth="1"/>
    <col min="15366" max="15366" width="12" style="1" customWidth="1"/>
    <col min="15367" max="15611" width="9" style="1" customWidth="1"/>
    <col min="15612" max="15612" width="8.5" style="1" customWidth="1"/>
    <col min="15613" max="15613" width="7.875" style="1" customWidth="1"/>
    <col min="15614" max="15614" width="38.625" style="1" customWidth="1"/>
    <col min="15615" max="15615" width="11" style="1" customWidth="1"/>
    <col min="15616" max="15616" width="9" style="1" customWidth="1"/>
    <col min="15617" max="15617" width="15" style="1" customWidth="1"/>
    <col min="15618" max="15618" width="17.875" style="1" customWidth="1"/>
    <col min="15619" max="15619" width="17.375" style="1" customWidth="1"/>
    <col min="15620" max="15620" width="16.125" style="1" customWidth="1"/>
    <col min="15621" max="15621" width="11.875" style="1" customWidth="1"/>
    <col min="15622" max="15622" width="12" style="1" customWidth="1"/>
    <col min="15623" max="15867" width="9" style="1" customWidth="1"/>
    <col min="15868" max="15868" width="8.5" style="1" customWidth="1"/>
    <col min="15869" max="15869" width="7.875" style="1" customWidth="1"/>
    <col min="15870" max="15870" width="38.625" style="1" customWidth="1"/>
    <col min="15871" max="15871" width="11" style="1" customWidth="1"/>
    <col min="15872" max="15872" width="9" style="1" customWidth="1"/>
    <col min="15873" max="15873" width="15" style="1" customWidth="1"/>
    <col min="15874" max="15874" width="17.875" style="1" customWidth="1"/>
    <col min="15875" max="15875" width="17.375" style="1" customWidth="1"/>
    <col min="15876" max="15876" width="16.125" style="1" customWidth="1"/>
    <col min="15877" max="15877" width="11.875" style="1" customWidth="1"/>
    <col min="15878" max="15878" width="12" style="1" customWidth="1"/>
    <col min="15879" max="16123" width="9" style="1" customWidth="1"/>
    <col min="16124" max="16124" width="8.5" style="1" customWidth="1"/>
    <col min="16125" max="16125" width="7.875" style="1" customWidth="1"/>
    <col min="16126" max="16126" width="38.625" style="1" customWidth="1"/>
    <col min="16127" max="16127" width="11" style="1" customWidth="1"/>
    <col min="16128" max="16128" width="9" style="1" customWidth="1"/>
    <col min="16129" max="16129" width="15" style="1" customWidth="1"/>
    <col min="16130" max="16130" width="17.875" style="1" customWidth="1"/>
    <col min="16131" max="16131" width="17.375" style="1" customWidth="1"/>
    <col min="16132" max="16132" width="16.125" style="1" customWidth="1"/>
    <col min="16133" max="16133" width="11.875" style="1" customWidth="1"/>
    <col min="16134" max="16134" width="12" style="1" customWidth="1"/>
    <col min="16135" max="16384" width="9" style="1" customWidth="1"/>
  </cols>
  <sheetData>
    <row r="2" spans="1:12" ht="48.75" customHeight="1">
      <c r="A2" s="3" t="s">
        <v>189</v>
      </c>
      <c r="B2" s="13"/>
      <c r="C2" s="13"/>
      <c r="D2" s="13"/>
      <c r="E2" s="13"/>
      <c r="F2" s="13"/>
      <c r="G2" s="13"/>
      <c r="H2" s="13"/>
      <c r="I2" s="13"/>
      <c r="J2" s="13"/>
      <c r="K2" s="13"/>
    </row>
    <row r="3" spans="1:12" ht="42.95" customHeight="1">
      <c r="A3" s="4"/>
      <c r="B3" s="4"/>
      <c r="C3" s="20"/>
      <c r="D3" s="4"/>
      <c r="E3" s="4"/>
      <c r="F3" s="4"/>
      <c r="G3" s="4"/>
      <c r="H3" s="4"/>
      <c r="I3" s="4"/>
      <c r="J3" s="4"/>
      <c r="K3" s="4"/>
    </row>
    <row r="4" spans="1:12" ht="42.95" customHeight="1">
      <c r="A4" s="5" t="s">
        <v>68</v>
      </c>
      <c r="B4" s="5"/>
      <c r="C4" s="21" t="s">
        <v>66</v>
      </c>
      <c r="D4" s="5" t="s">
        <v>65</v>
      </c>
      <c r="E4" s="5"/>
      <c r="F4" s="5"/>
      <c r="G4" s="5"/>
      <c r="H4" s="5"/>
      <c r="I4" s="5"/>
      <c r="J4" s="125" t="s">
        <v>64</v>
      </c>
      <c r="K4" s="5" t="s">
        <v>62</v>
      </c>
      <c r="L4" s="141"/>
    </row>
    <row r="5" spans="1:12" ht="42.95" customHeight="1">
      <c r="A5" s="5" t="s">
        <v>61</v>
      </c>
      <c r="B5" s="5" t="s">
        <v>60</v>
      </c>
      <c r="C5" s="22"/>
      <c r="D5" s="5"/>
      <c r="E5" s="5"/>
      <c r="F5" s="5"/>
      <c r="G5" s="5"/>
      <c r="H5" s="5"/>
      <c r="I5" s="5"/>
      <c r="J5" s="125"/>
      <c r="K5" s="5"/>
      <c r="L5" s="141"/>
    </row>
    <row r="6" spans="1:12" s="1" customFormat="1" ht="42" customHeight="1">
      <c r="A6" s="6" t="s">
        <v>78</v>
      </c>
      <c r="B6" s="14">
        <v>1111</v>
      </c>
      <c r="C6" s="23" t="s">
        <v>200</v>
      </c>
      <c r="D6" s="28" t="s">
        <v>190</v>
      </c>
      <c r="E6" s="52"/>
      <c r="F6" s="71" t="s">
        <v>218</v>
      </c>
      <c r="G6" s="90"/>
      <c r="H6" s="105" t="s">
        <v>261</v>
      </c>
      <c r="I6" s="113"/>
      <c r="J6" s="126">
        <v>1798</v>
      </c>
      <c r="K6" s="6" t="s">
        <v>57</v>
      </c>
    </row>
    <row r="7" spans="1:12" s="1" customFormat="1" ht="42.95" customHeight="1">
      <c r="A7" s="6" t="s">
        <v>78</v>
      </c>
      <c r="B7" s="14">
        <v>1112</v>
      </c>
      <c r="C7" s="23" t="s">
        <v>11</v>
      </c>
      <c r="D7" s="29"/>
      <c r="E7" s="53"/>
      <c r="F7" s="72"/>
      <c r="G7" s="91"/>
      <c r="H7" s="100" t="s">
        <v>110</v>
      </c>
      <c r="I7" s="114" t="s">
        <v>215</v>
      </c>
      <c r="J7" s="126">
        <v>59</v>
      </c>
      <c r="K7" s="6" t="s">
        <v>81</v>
      </c>
    </row>
    <row r="8" spans="1:12" s="1" customFormat="1" ht="42.95" customHeight="1">
      <c r="A8" s="6" t="s">
        <v>78</v>
      </c>
      <c r="B8" s="6">
        <v>1221</v>
      </c>
      <c r="C8" s="24" t="s">
        <v>206</v>
      </c>
      <c r="D8" s="29"/>
      <c r="E8" s="53"/>
      <c r="F8" s="73" t="s">
        <v>83</v>
      </c>
      <c r="G8" s="92"/>
      <c r="H8" s="105" t="s">
        <v>261</v>
      </c>
      <c r="I8" s="113"/>
      <c r="J8" s="126">
        <v>1798</v>
      </c>
      <c r="K8" s="6" t="s">
        <v>57</v>
      </c>
    </row>
    <row r="9" spans="1:12" s="1" customFormat="1" ht="42.95" customHeight="1">
      <c r="A9" s="6" t="s">
        <v>78</v>
      </c>
      <c r="B9" s="6">
        <v>1222</v>
      </c>
      <c r="C9" s="24" t="s">
        <v>208</v>
      </c>
      <c r="D9" s="29"/>
      <c r="E9" s="53"/>
      <c r="F9" s="74"/>
      <c r="G9" s="93"/>
      <c r="H9" s="100" t="s">
        <v>110</v>
      </c>
      <c r="I9" s="100" t="s">
        <v>79</v>
      </c>
      <c r="J9" s="126">
        <v>59</v>
      </c>
      <c r="K9" s="6" t="s">
        <v>81</v>
      </c>
    </row>
    <row r="10" spans="1:12" s="1" customFormat="1" ht="42.95" customHeight="1">
      <c r="A10" s="6" t="s">
        <v>78</v>
      </c>
      <c r="B10" s="14">
        <v>1121</v>
      </c>
      <c r="C10" s="23" t="s">
        <v>202</v>
      </c>
      <c r="D10" s="29"/>
      <c r="E10" s="53"/>
      <c r="F10" s="75" t="s">
        <v>87</v>
      </c>
      <c r="G10" s="94"/>
      <c r="H10" s="99" t="s">
        <v>262</v>
      </c>
      <c r="I10" s="113"/>
      <c r="J10" s="126">
        <v>3621</v>
      </c>
      <c r="K10" s="6" t="s">
        <v>57</v>
      </c>
    </row>
    <row r="11" spans="1:12" s="1" customFormat="1" ht="42.95" customHeight="1">
      <c r="A11" s="6" t="s">
        <v>78</v>
      </c>
      <c r="B11" s="14">
        <v>1122</v>
      </c>
      <c r="C11" s="23" t="s">
        <v>203</v>
      </c>
      <c r="D11" s="30"/>
      <c r="E11" s="54"/>
      <c r="F11" s="76"/>
      <c r="G11" s="95"/>
      <c r="H11" s="100" t="s">
        <v>110</v>
      </c>
      <c r="I11" s="114" t="s">
        <v>216</v>
      </c>
      <c r="J11" s="126">
        <v>119</v>
      </c>
      <c r="K11" s="6" t="s">
        <v>81</v>
      </c>
    </row>
    <row r="12" spans="1:12" s="1" customFormat="1" ht="42.95" customHeight="1">
      <c r="A12" s="6" t="s">
        <v>78</v>
      </c>
      <c r="B12" s="6">
        <v>1113</v>
      </c>
      <c r="C12" s="24" t="s">
        <v>204</v>
      </c>
      <c r="D12" s="28" t="s">
        <v>116</v>
      </c>
      <c r="E12" s="52"/>
      <c r="F12" s="77" t="s">
        <v>147</v>
      </c>
      <c r="G12" s="96"/>
      <c r="H12" s="99" t="s">
        <v>138</v>
      </c>
      <c r="I12" s="113"/>
      <c r="J12" s="126">
        <v>436</v>
      </c>
      <c r="K12" s="135" t="s">
        <v>89</v>
      </c>
    </row>
    <row r="13" spans="1:12" s="1" customFormat="1" ht="42.95" customHeight="1">
      <c r="A13" s="6" t="s">
        <v>78</v>
      </c>
      <c r="B13" s="6">
        <v>1223</v>
      </c>
      <c r="C13" s="24" t="s">
        <v>210</v>
      </c>
      <c r="D13" s="29"/>
      <c r="E13" s="53"/>
      <c r="F13" s="77" t="s">
        <v>144</v>
      </c>
      <c r="G13" s="96"/>
      <c r="H13" s="99" t="s">
        <v>138</v>
      </c>
      <c r="I13" s="113"/>
      <c r="J13" s="126">
        <v>436</v>
      </c>
      <c r="K13" s="136"/>
    </row>
    <row r="14" spans="1:12" s="1" customFormat="1" ht="42.95" customHeight="1">
      <c r="A14" s="6" t="s">
        <v>146</v>
      </c>
      <c r="B14" s="14">
        <v>1123</v>
      </c>
      <c r="C14" s="24" t="s">
        <v>205</v>
      </c>
      <c r="D14" s="30"/>
      <c r="E14" s="54"/>
      <c r="F14" s="77" t="s">
        <v>164</v>
      </c>
      <c r="G14" s="97"/>
      <c r="H14" s="99" t="s">
        <v>191</v>
      </c>
      <c r="I14" s="113"/>
      <c r="J14" s="126">
        <v>447</v>
      </c>
      <c r="K14" s="137"/>
    </row>
    <row r="15" spans="1:12" s="1" customFormat="1" ht="42.95" customHeight="1">
      <c r="A15" s="6" t="s">
        <v>78</v>
      </c>
      <c r="B15" s="14" t="s">
        <v>193</v>
      </c>
      <c r="C15" s="24" t="s">
        <v>276</v>
      </c>
      <c r="D15" s="31" t="s">
        <v>45</v>
      </c>
      <c r="E15" s="31" t="s">
        <v>212</v>
      </c>
      <c r="F15" s="36" t="s">
        <v>166</v>
      </c>
      <c r="G15" s="62"/>
      <c r="H15" s="99"/>
      <c r="I15" s="115" t="s">
        <v>13</v>
      </c>
      <c r="J15" s="126">
        <v>-18</v>
      </c>
      <c r="K15" s="6" t="s">
        <v>57</v>
      </c>
    </row>
    <row r="16" spans="1:12" s="1" customFormat="1" ht="42.95" customHeight="1">
      <c r="A16" s="6" t="s">
        <v>78</v>
      </c>
      <c r="B16" s="14" t="s">
        <v>195</v>
      </c>
      <c r="C16" s="24" t="s">
        <v>129</v>
      </c>
      <c r="D16" s="32"/>
      <c r="E16" s="32"/>
      <c r="F16" s="38"/>
      <c r="G16" s="64"/>
      <c r="H16" s="100" t="s">
        <v>110</v>
      </c>
      <c r="I16" s="115" t="s">
        <v>220</v>
      </c>
      <c r="J16" s="126">
        <v>-1</v>
      </c>
      <c r="K16" s="6" t="s">
        <v>81</v>
      </c>
    </row>
    <row r="17" spans="1:11" s="1" customFormat="1" ht="42.95" customHeight="1">
      <c r="A17" s="6" t="s">
        <v>78</v>
      </c>
      <c r="B17" s="14" t="s">
        <v>242</v>
      </c>
      <c r="C17" s="24" t="s">
        <v>277</v>
      </c>
      <c r="D17" s="32"/>
      <c r="E17" s="32"/>
      <c r="F17" s="36" t="s">
        <v>174</v>
      </c>
      <c r="G17" s="62"/>
      <c r="H17" s="99"/>
      <c r="I17" s="115" t="s">
        <v>13</v>
      </c>
      <c r="J17" s="126">
        <v>-18</v>
      </c>
      <c r="K17" s="6" t="s">
        <v>57</v>
      </c>
    </row>
    <row r="18" spans="1:11" s="1" customFormat="1" ht="42.95" customHeight="1">
      <c r="A18" s="6" t="s">
        <v>78</v>
      </c>
      <c r="B18" s="14" t="s">
        <v>244</v>
      </c>
      <c r="C18" s="24" t="s">
        <v>228</v>
      </c>
      <c r="D18" s="32"/>
      <c r="E18" s="32"/>
      <c r="F18" s="38"/>
      <c r="G18" s="64"/>
      <c r="H18" s="100" t="s">
        <v>110</v>
      </c>
      <c r="I18" s="115" t="s">
        <v>220</v>
      </c>
      <c r="J18" s="126">
        <v>-1</v>
      </c>
      <c r="K18" s="6" t="s">
        <v>81</v>
      </c>
    </row>
    <row r="19" spans="1:11" s="1" customFormat="1" ht="42.95" customHeight="1">
      <c r="A19" s="6" t="s">
        <v>78</v>
      </c>
      <c r="B19" s="14" t="s">
        <v>82</v>
      </c>
      <c r="C19" s="24" t="s">
        <v>76</v>
      </c>
      <c r="D19" s="32"/>
      <c r="E19" s="32"/>
      <c r="F19" s="36" t="s">
        <v>222</v>
      </c>
      <c r="G19" s="62"/>
      <c r="H19" s="99"/>
      <c r="I19" s="115" t="s">
        <v>96</v>
      </c>
      <c r="J19" s="126">
        <v>-36</v>
      </c>
      <c r="K19" s="6" t="s">
        <v>57</v>
      </c>
    </row>
    <row r="20" spans="1:11" s="1" customFormat="1" ht="42.95" customHeight="1">
      <c r="A20" s="6" t="s">
        <v>78</v>
      </c>
      <c r="B20" s="14" t="s">
        <v>196</v>
      </c>
      <c r="C20" s="24" t="s">
        <v>199</v>
      </c>
      <c r="D20" s="32"/>
      <c r="E20" s="33"/>
      <c r="F20" s="38"/>
      <c r="G20" s="64"/>
      <c r="H20" s="100" t="s">
        <v>110</v>
      </c>
      <c r="I20" s="115" t="s">
        <v>220</v>
      </c>
      <c r="J20" s="126">
        <v>-1</v>
      </c>
      <c r="K20" s="6" t="s">
        <v>81</v>
      </c>
    </row>
    <row r="21" spans="1:11" s="1" customFormat="1" ht="42.95" customHeight="1">
      <c r="A21" s="6" t="s">
        <v>146</v>
      </c>
      <c r="B21" s="14" t="s">
        <v>197</v>
      </c>
      <c r="C21" s="24" t="s">
        <v>278</v>
      </c>
      <c r="D21" s="32"/>
      <c r="E21" s="31" t="s">
        <v>213</v>
      </c>
      <c r="F21" s="77" t="s">
        <v>166</v>
      </c>
      <c r="G21" s="98"/>
      <c r="H21" s="99"/>
      <c r="I21" s="115" t="s">
        <v>224</v>
      </c>
      <c r="J21" s="126">
        <v>-4</v>
      </c>
      <c r="K21" s="135" t="s">
        <v>89</v>
      </c>
    </row>
    <row r="22" spans="1:11" s="1" customFormat="1" ht="42.95" customHeight="1">
      <c r="A22" s="6" t="s">
        <v>146</v>
      </c>
      <c r="B22" s="14" t="s">
        <v>245</v>
      </c>
      <c r="C22" s="24" t="s">
        <v>267</v>
      </c>
      <c r="D22" s="32"/>
      <c r="E22" s="32"/>
      <c r="F22" s="77" t="s">
        <v>174</v>
      </c>
      <c r="G22" s="98"/>
      <c r="H22" s="99"/>
      <c r="I22" s="115" t="s">
        <v>224</v>
      </c>
      <c r="J22" s="126">
        <v>-4</v>
      </c>
      <c r="K22" s="136"/>
    </row>
    <row r="23" spans="1:11" s="1" customFormat="1" ht="42.95" customHeight="1">
      <c r="A23" s="6" t="s">
        <v>78</v>
      </c>
      <c r="B23" s="14" t="s">
        <v>198</v>
      </c>
      <c r="C23" s="24" t="s">
        <v>279</v>
      </c>
      <c r="D23" s="33"/>
      <c r="E23" s="33"/>
      <c r="F23" s="77" t="s">
        <v>222</v>
      </c>
      <c r="G23" s="98"/>
      <c r="H23" s="99"/>
      <c r="I23" s="115" t="s">
        <v>224</v>
      </c>
      <c r="J23" s="126">
        <v>-4</v>
      </c>
      <c r="K23" s="137"/>
    </row>
    <row r="24" spans="1:11" s="1" customFormat="1" ht="42.95" customHeight="1">
      <c r="A24" s="6" t="s">
        <v>78</v>
      </c>
      <c r="B24" s="14" t="s">
        <v>225</v>
      </c>
      <c r="C24" s="24" t="s">
        <v>231</v>
      </c>
      <c r="D24" s="31" t="s">
        <v>240</v>
      </c>
      <c r="E24" s="31" t="s">
        <v>212</v>
      </c>
      <c r="F24" s="36" t="s">
        <v>166</v>
      </c>
      <c r="G24" s="62"/>
      <c r="H24" s="99"/>
      <c r="I24" s="115" t="s">
        <v>13</v>
      </c>
      <c r="J24" s="126">
        <v>-18</v>
      </c>
      <c r="K24" s="6" t="s">
        <v>57</v>
      </c>
    </row>
    <row r="25" spans="1:11" s="1" customFormat="1" ht="42.95" customHeight="1">
      <c r="A25" s="6" t="s">
        <v>78</v>
      </c>
      <c r="B25" s="14" t="s">
        <v>181</v>
      </c>
      <c r="C25" s="24" t="s">
        <v>232</v>
      </c>
      <c r="D25" s="32"/>
      <c r="E25" s="32"/>
      <c r="F25" s="38"/>
      <c r="G25" s="64"/>
      <c r="H25" s="100" t="s">
        <v>110</v>
      </c>
      <c r="I25" s="115" t="s">
        <v>220</v>
      </c>
      <c r="J25" s="126">
        <v>-1</v>
      </c>
      <c r="K25" s="6" t="s">
        <v>81</v>
      </c>
    </row>
    <row r="26" spans="1:11" s="1" customFormat="1" ht="42.95" customHeight="1">
      <c r="A26" s="6" t="s">
        <v>78</v>
      </c>
      <c r="B26" s="14" t="s">
        <v>246</v>
      </c>
      <c r="C26" s="24" t="s">
        <v>233</v>
      </c>
      <c r="D26" s="32"/>
      <c r="E26" s="32"/>
      <c r="F26" s="36" t="s">
        <v>174</v>
      </c>
      <c r="G26" s="62"/>
      <c r="H26" s="99"/>
      <c r="I26" s="115" t="s">
        <v>13</v>
      </c>
      <c r="J26" s="126">
        <v>-18</v>
      </c>
      <c r="K26" s="6" t="s">
        <v>57</v>
      </c>
    </row>
    <row r="27" spans="1:11" s="1" customFormat="1" ht="42.95" customHeight="1">
      <c r="A27" s="6" t="s">
        <v>78</v>
      </c>
      <c r="B27" s="14" t="s">
        <v>248</v>
      </c>
      <c r="C27" s="24" t="s">
        <v>234</v>
      </c>
      <c r="D27" s="32"/>
      <c r="E27" s="32"/>
      <c r="F27" s="38"/>
      <c r="G27" s="64"/>
      <c r="H27" s="100" t="s">
        <v>110</v>
      </c>
      <c r="I27" s="115" t="s">
        <v>220</v>
      </c>
      <c r="J27" s="126">
        <v>-1</v>
      </c>
      <c r="K27" s="6" t="s">
        <v>81</v>
      </c>
    </row>
    <row r="28" spans="1:11" s="1" customFormat="1" ht="42.95" customHeight="1">
      <c r="A28" s="6" t="s">
        <v>78</v>
      </c>
      <c r="B28" s="14" t="s">
        <v>10</v>
      </c>
      <c r="C28" s="24" t="s">
        <v>235</v>
      </c>
      <c r="D28" s="32"/>
      <c r="E28" s="32"/>
      <c r="F28" s="36" t="s">
        <v>222</v>
      </c>
      <c r="G28" s="62"/>
      <c r="H28" s="99"/>
      <c r="I28" s="115" t="s">
        <v>96</v>
      </c>
      <c r="J28" s="126">
        <v>-36</v>
      </c>
      <c r="K28" s="6" t="s">
        <v>57</v>
      </c>
    </row>
    <row r="29" spans="1:11" s="1" customFormat="1" ht="42.95" customHeight="1">
      <c r="A29" s="6" t="s">
        <v>78</v>
      </c>
      <c r="B29" s="14" t="s">
        <v>226</v>
      </c>
      <c r="C29" s="24" t="s">
        <v>236</v>
      </c>
      <c r="D29" s="32"/>
      <c r="E29" s="33"/>
      <c r="F29" s="38"/>
      <c r="G29" s="64"/>
      <c r="H29" s="100" t="s">
        <v>110</v>
      </c>
      <c r="I29" s="115" t="s">
        <v>220</v>
      </c>
      <c r="J29" s="126">
        <v>-1</v>
      </c>
      <c r="K29" s="6" t="s">
        <v>81</v>
      </c>
    </row>
    <row r="30" spans="1:11" s="1" customFormat="1" ht="42.95" customHeight="1">
      <c r="A30" s="6" t="s">
        <v>146</v>
      </c>
      <c r="B30" s="14" t="s">
        <v>227</v>
      </c>
      <c r="C30" s="24" t="s">
        <v>237</v>
      </c>
      <c r="D30" s="32"/>
      <c r="E30" s="31" t="s">
        <v>213</v>
      </c>
      <c r="F30" s="77" t="s">
        <v>166</v>
      </c>
      <c r="G30" s="98"/>
      <c r="H30" s="99"/>
      <c r="I30" s="115" t="s">
        <v>224</v>
      </c>
      <c r="J30" s="126">
        <v>-4</v>
      </c>
      <c r="K30" s="135" t="s">
        <v>89</v>
      </c>
    </row>
    <row r="31" spans="1:11" s="1" customFormat="1" ht="42.95" customHeight="1">
      <c r="A31" s="6" t="s">
        <v>146</v>
      </c>
      <c r="B31" s="14" t="s">
        <v>161</v>
      </c>
      <c r="C31" s="24" t="s">
        <v>238</v>
      </c>
      <c r="D31" s="32"/>
      <c r="E31" s="32"/>
      <c r="F31" s="77" t="s">
        <v>174</v>
      </c>
      <c r="G31" s="98"/>
      <c r="H31" s="99"/>
      <c r="I31" s="115" t="s">
        <v>224</v>
      </c>
      <c r="J31" s="126">
        <v>-4</v>
      </c>
      <c r="K31" s="136"/>
    </row>
    <row r="32" spans="1:11" s="1" customFormat="1" ht="42.95" customHeight="1">
      <c r="A32" s="6" t="s">
        <v>78</v>
      </c>
      <c r="B32" s="14" t="s">
        <v>229</v>
      </c>
      <c r="C32" s="24" t="s">
        <v>239</v>
      </c>
      <c r="D32" s="33"/>
      <c r="E32" s="33"/>
      <c r="F32" s="77" t="s">
        <v>222</v>
      </c>
      <c r="G32" s="98"/>
      <c r="H32" s="99"/>
      <c r="I32" s="115" t="s">
        <v>224</v>
      </c>
      <c r="J32" s="126">
        <v>-4</v>
      </c>
      <c r="K32" s="137"/>
    </row>
    <row r="33" spans="1:11" s="1" customFormat="1" ht="42.95" customHeight="1">
      <c r="A33" s="6" t="s">
        <v>78</v>
      </c>
      <c r="B33" s="6">
        <v>8110</v>
      </c>
      <c r="C33" s="24" t="s">
        <v>90</v>
      </c>
      <c r="D33" s="34" t="s">
        <v>91</v>
      </c>
      <c r="E33" s="55"/>
      <c r="F33" s="78"/>
      <c r="G33" s="99" t="s">
        <v>93</v>
      </c>
      <c r="H33" s="106"/>
      <c r="I33" s="113"/>
      <c r="J33" s="126"/>
      <c r="K33" s="6" t="s">
        <v>57</v>
      </c>
    </row>
    <row r="34" spans="1:11" s="1" customFormat="1" ht="42.95" customHeight="1">
      <c r="A34" s="6" t="s">
        <v>146</v>
      </c>
      <c r="B34" s="6">
        <v>8111</v>
      </c>
      <c r="C34" s="24" t="s">
        <v>94</v>
      </c>
      <c r="D34" s="35"/>
      <c r="E34" s="56"/>
      <c r="F34" s="79"/>
      <c r="G34" s="99" t="s">
        <v>93</v>
      </c>
      <c r="H34" s="106"/>
      <c r="I34" s="113"/>
      <c r="J34" s="126"/>
      <c r="K34" s="6" t="s">
        <v>81</v>
      </c>
    </row>
    <row r="35" spans="1:11" s="1" customFormat="1" ht="42.95" customHeight="1">
      <c r="A35" s="6" t="s">
        <v>78</v>
      </c>
      <c r="B35" s="6">
        <v>8112</v>
      </c>
      <c r="C35" s="24" t="s">
        <v>97</v>
      </c>
      <c r="D35" s="35"/>
      <c r="E35" s="56"/>
      <c r="F35" s="79"/>
      <c r="G35" s="99" t="s">
        <v>93</v>
      </c>
      <c r="H35" s="106"/>
      <c r="I35" s="113"/>
      <c r="J35" s="126"/>
      <c r="K35" s="6" t="s">
        <v>89</v>
      </c>
    </row>
    <row r="36" spans="1:11" s="1" customFormat="1" ht="42.95" customHeight="1">
      <c r="A36" s="6" t="s">
        <v>78</v>
      </c>
      <c r="B36" s="6">
        <v>6105</v>
      </c>
      <c r="C36" s="24" t="s">
        <v>80</v>
      </c>
      <c r="D36" s="36" t="s">
        <v>99</v>
      </c>
      <c r="E36" s="39" t="s">
        <v>212</v>
      </c>
      <c r="F36" s="80"/>
      <c r="G36" s="100" t="s">
        <v>33</v>
      </c>
      <c r="H36" s="107"/>
      <c r="I36" s="116" t="s">
        <v>100</v>
      </c>
      <c r="J36" s="126">
        <v>-376</v>
      </c>
      <c r="K36" s="135" t="s">
        <v>57</v>
      </c>
    </row>
    <row r="37" spans="1:11" s="1" customFormat="1" ht="42.95" customHeight="1">
      <c r="A37" s="6" t="s">
        <v>78</v>
      </c>
      <c r="B37" s="6">
        <v>6126</v>
      </c>
      <c r="C37" s="24" t="s">
        <v>102</v>
      </c>
      <c r="D37" s="37"/>
      <c r="E37" s="41"/>
      <c r="F37" s="81"/>
      <c r="G37" s="100" t="s">
        <v>162</v>
      </c>
      <c r="H37" s="107"/>
      <c r="I37" s="116" t="s">
        <v>100</v>
      </c>
      <c r="J37" s="126">
        <v>-376</v>
      </c>
      <c r="K37" s="136"/>
    </row>
    <row r="38" spans="1:11" s="1" customFormat="1" ht="42.95" customHeight="1">
      <c r="A38" s="6" t="s">
        <v>78</v>
      </c>
      <c r="B38" s="6">
        <v>6106</v>
      </c>
      <c r="C38" s="24" t="s">
        <v>4</v>
      </c>
      <c r="D38" s="37"/>
      <c r="E38" s="40"/>
      <c r="F38" s="82"/>
      <c r="G38" s="100" t="s">
        <v>163</v>
      </c>
      <c r="H38" s="107"/>
      <c r="I38" s="116" t="s">
        <v>103</v>
      </c>
      <c r="J38" s="126">
        <v>-752</v>
      </c>
      <c r="K38" s="137"/>
    </row>
    <row r="39" spans="1:11" s="1" customFormat="1" ht="42.95" customHeight="1">
      <c r="A39" s="6" t="s">
        <v>78</v>
      </c>
      <c r="B39" s="6">
        <v>6207</v>
      </c>
      <c r="C39" s="24" t="s">
        <v>249</v>
      </c>
      <c r="D39" s="37"/>
      <c r="E39" s="57" t="s">
        <v>126</v>
      </c>
      <c r="F39" s="62"/>
      <c r="G39" s="77" t="s">
        <v>177</v>
      </c>
      <c r="H39" s="96"/>
      <c r="I39" s="116" t="s">
        <v>250</v>
      </c>
      <c r="J39" s="126">
        <v>-94</v>
      </c>
      <c r="K39" s="135" t="s">
        <v>89</v>
      </c>
    </row>
    <row r="40" spans="1:11" s="1" customFormat="1" ht="42.95" customHeight="1">
      <c r="A40" s="6" t="s">
        <v>78</v>
      </c>
      <c r="B40" s="6">
        <v>6227</v>
      </c>
      <c r="C40" s="24" t="s">
        <v>252</v>
      </c>
      <c r="D40" s="38"/>
      <c r="E40" s="58"/>
      <c r="F40" s="64"/>
      <c r="G40" s="101" t="s">
        <v>167</v>
      </c>
      <c r="H40" s="108"/>
      <c r="I40" s="116" t="s">
        <v>250</v>
      </c>
      <c r="J40" s="126">
        <v>-94</v>
      </c>
      <c r="K40" s="137"/>
    </row>
    <row r="41" spans="1:11" s="1" customFormat="1" ht="42.95" customHeight="1">
      <c r="A41" s="6" t="s">
        <v>78</v>
      </c>
      <c r="B41" s="6">
        <v>5612</v>
      </c>
      <c r="C41" s="24" t="s">
        <v>253</v>
      </c>
      <c r="D41" s="36" t="s">
        <v>56</v>
      </c>
      <c r="E41" s="57"/>
      <c r="F41" s="62"/>
      <c r="G41" s="77" t="s">
        <v>177</v>
      </c>
      <c r="H41" s="96"/>
      <c r="I41" s="116" t="s">
        <v>255</v>
      </c>
      <c r="J41" s="126">
        <v>-47</v>
      </c>
      <c r="K41" s="135" t="s">
        <v>254</v>
      </c>
    </row>
    <row r="42" spans="1:11" s="1" customFormat="1" ht="42.95" customHeight="1">
      <c r="A42" s="6" t="s">
        <v>78</v>
      </c>
      <c r="B42" s="6">
        <v>5622</v>
      </c>
      <c r="C42" s="24" t="s">
        <v>39</v>
      </c>
      <c r="D42" s="38"/>
      <c r="E42" s="58"/>
      <c r="F42" s="64"/>
      <c r="G42" s="101" t="s">
        <v>167</v>
      </c>
      <c r="H42" s="108"/>
      <c r="I42" s="116" t="s">
        <v>255</v>
      </c>
      <c r="J42" s="126">
        <v>-47</v>
      </c>
      <c r="K42" s="137"/>
    </row>
    <row r="43" spans="1:11" s="1" customFormat="1" ht="42.95" customHeight="1">
      <c r="A43" s="6" t="s">
        <v>78</v>
      </c>
      <c r="B43" s="6">
        <v>5010</v>
      </c>
      <c r="C43" s="24" t="s">
        <v>104</v>
      </c>
      <c r="D43" s="39" t="s">
        <v>12</v>
      </c>
      <c r="E43" s="59"/>
      <c r="F43" s="80"/>
      <c r="G43" s="77" t="s">
        <v>177</v>
      </c>
      <c r="H43" s="96"/>
      <c r="I43" s="116" t="s">
        <v>105</v>
      </c>
      <c r="J43" s="126">
        <v>100</v>
      </c>
      <c r="K43" s="135" t="s">
        <v>57</v>
      </c>
    </row>
    <row r="44" spans="1:11" s="2" customFormat="1" ht="42.95" customHeight="1">
      <c r="A44" s="6" t="s">
        <v>78</v>
      </c>
      <c r="B44" s="6">
        <v>5020</v>
      </c>
      <c r="C44" s="24" t="s">
        <v>1</v>
      </c>
      <c r="D44" s="40"/>
      <c r="E44" s="60"/>
      <c r="F44" s="82"/>
      <c r="G44" s="101" t="s">
        <v>167</v>
      </c>
      <c r="H44" s="108"/>
      <c r="I44" s="116" t="s">
        <v>105</v>
      </c>
      <c r="J44" s="126">
        <v>100</v>
      </c>
      <c r="K44" s="136"/>
    </row>
    <row r="45" spans="1:11" s="1" customFormat="1" ht="42.95" customHeight="1">
      <c r="A45" s="6" t="s">
        <v>78</v>
      </c>
      <c r="B45" s="6">
        <v>6109</v>
      </c>
      <c r="C45" s="24" t="s">
        <v>107</v>
      </c>
      <c r="D45" s="39" t="s">
        <v>111</v>
      </c>
      <c r="E45" s="59"/>
      <c r="F45" s="80"/>
      <c r="G45" s="77" t="s">
        <v>7</v>
      </c>
      <c r="H45" s="96"/>
      <c r="I45" s="116" t="s">
        <v>113</v>
      </c>
      <c r="J45" s="126">
        <v>240</v>
      </c>
      <c r="K45" s="135" t="s">
        <v>57</v>
      </c>
    </row>
    <row r="46" spans="1:11" s="2" customFormat="1" ht="42.95" customHeight="1">
      <c r="A46" s="6" t="s">
        <v>78</v>
      </c>
      <c r="B46" s="6">
        <v>6129</v>
      </c>
      <c r="C46" s="24" t="s">
        <v>148</v>
      </c>
      <c r="D46" s="40"/>
      <c r="E46" s="60"/>
      <c r="F46" s="82"/>
      <c r="G46" s="101" t="s">
        <v>167</v>
      </c>
      <c r="H46" s="108"/>
      <c r="I46" s="116" t="s">
        <v>113</v>
      </c>
      <c r="J46" s="126">
        <v>240</v>
      </c>
      <c r="K46" s="136"/>
    </row>
    <row r="47" spans="1:11" s="1" customFormat="1" ht="42.95" customHeight="1">
      <c r="A47" s="6" t="s">
        <v>78</v>
      </c>
      <c r="B47" s="6">
        <v>6116</v>
      </c>
      <c r="C47" s="24" t="s">
        <v>114</v>
      </c>
      <c r="D47" s="39" t="s">
        <v>115</v>
      </c>
      <c r="E47" s="59"/>
      <c r="F47" s="80"/>
      <c r="G47" s="77" t="s">
        <v>7</v>
      </c>
      <c r="H47" s="96"/>
      <c r="I47" s="116" t="s">
        <v>5</v>
      </c>
      <c r="J47" s="127">
        <v>50</v>
      </c>
      <c r="K47" s="136"/>
    </row>
    <row r="48" spans="1:11" s="2" customFormat="1" ht="42.95" customHeight="1">
      <c r="A48" s="6" t="s">
        <v>78</v>
      </c>
      <c r="B48" s="6">
        <v>6120</v>
      </c>
      <c r="C48" s="24" t="s">
        <v>151</v>
      </c>
      <c r="D48" s="40"/>
      <c r="E48" s="60"/>
      <c r="F48" s="82"/>
      <c r="G48" s="101" t="s">
        <v>167</v>
      </c>
      <c r="H48" s="108"/>
      <c r="I48" s="116" t="s">
        <v>5</v>
      </c>
      <c r="J48" s="126">
        <v>50</v>
      </c>
      <c r="K48" s="136"/>
    </row>
    <row r="49" spans="1:11" s="1" customFormat="1" ht="42.95" customHeight="1">
      <c r="A49" s="6" t="s">
        <v>78</v>
      </c>
      <c r="B49" s="6">
        <v>5003</v>
      </c>
      <c r="C49" s="24" t="s">
        <v>117</v>
      </c>
      <c r="D49" s="39" t="s">
        <v>118</v>
      </c>
      <c r="E49" s="59"/>
      <c r="F49" s="80"/>
      <c r="G49" s="77" t="s">
        <v>7</v>
      </c>
      <c r="H49" s="96"/>
      <c r="I49" s="116" t="s">
        <v>119</v>
      </c>
      <c r="J49" s="127">
        <v>200</v>
      </c>
      <c r="K49" s="136"/>
    </row>
    <row r="50" spans="1:11" s="2" customFormat="1" ht="42.95" customHeight="1">
      <c r="A50" s="6" t="s">
        <v>78</v>
      </c>
      <c r="B50" s="6">
        <v>5013</v>
      </c>
      <c r="C50" s="24" t="s">
        <v>133</v>
      </c>
      <c r="D50" s="40"/>
      <c r="E50" s="60"/>
      <c r="F50" s="82"/>
      <c r="G50" s="101" t="s">
        <v>167</v>
      </c>
      <c r="H50" s="108"/>
      <c r="I50" s="116" t="s">
        <v>119</v>
      </c>
      <c r="J50" s="126">
        <v>200</v>
      </c>
      <c r="K50" s="136"/>
    </row>
    <row r="51" spans="1:11" s="1" customFormat="1" ht="42.95" customHeight="1">
      <c r="A51" s="6" t="s">
        <v>78</v>
      </c>
      <c r="B51" s="6">
        <v>5004</v>
      </c>
      <c r="C51" s="24" t="s">
        <v>123</v>
      </c>
      <c r="D51" s="39" t="s">
        <v>125</v>
      </c>
      <c r="E51" s="59"/>
      <c r="F51" s="80"/>
      <c r="G51" s="77" t="s">
        <v>7</v>
      </c>
      <c r="H51" s="96"/>
      <c r="I51" s="116" t="s">
        <v>22</v>
      </c>
      <c r="J51" s="127">
        <v>150</v>
      </c>
      <c r="K51" s="136"/>
    </row>
    <row r="52" spans="1:11" s="2" customFormat="1" ht="42.95" customHeight="1">
      <c r="A52" s="6" t="s">
        <v>78</v>
      </c>
      <c r="B52" s="6">
        <v>5014</v>
      </c>
      <c r="C52" s="24" t="s">
        <v>155</v>
      </c>
      <c r="D52" s="41"/>
      <c r="E52" s="61"/>
      <c r="F52" s="81"/>
      <c r="G52" s="101" t="s">
        <v>167</v>
      </c>
      <c r="H52" s="108"/>
      <c r="I52" s="116" t="s">
        <v>22</v>
      </c>
      <c r="J52" s="127">
        <v>150</v>
      </c>
      <c r="K52" s="136"/>
    </row>
    <row r="53" spans="1:11" s="1" customFormat="1" ht="42.95" customHeight="1">
      <c r="A53" s="6" t="s">
        <v>78</v>
      </c>
      <c r="B53" s="6">
        <v>5011</v>
      </c>
      <c r="C53" s="24" t="s">
        <v>38</v>
      </c>
      <c r="D53" s="41"/>
      <c r="E53" s="61"/>
      <c r="F53" s="81"/>
      <c r="G53" s="77" t="s">
        <v>7</v>
      </c>
      <c r="H53" s="96"/>
      <c r="I53" s="116" t="s">
        <v>128</v>
      </c>
      <c r="J53" s="127">
        <v>160</v>
      </c>
      <c r="K53" s="136"/>
    </row>
    <row r="54" spans="1:11" s="2" customFormat="1" ht="42.95" customHeight="1">
      <c r="A54" s="6" t="s">
        <v>78</v>
      </c>
      <c r="B54" s="6">
        <v>5021</v>
      </c>
      <c r="C54" s="24" t="s">
        <v>158</v>
      </c>
      <c r="D54" s="40"/>
      <c r="E54" s="60"/>
      <c r="F54" s="82"/>
      <c r="G54" s="101" t="s">
        <v>167</v>
      </c>
      <c r="H54" s="108"/>
      <c r="I54" s="116" t="s">
        <v>128</v>
      </c>
      <c r="J54" s="127">
        <v>160</v>
      </c>
      <c r="K54" s="137"/>
    </row>
    <row r="55" spans="1:11" s="1" customFormat="1" ht="42.95" customHeight="1">
      <c r="A55" s="6" t="s">
        <v>78</v>
      </c>
      <c r="B55" s="6">
        <v>6310</v>
      </c>
      <c r="C55" s="24" t="s">
        <v>170</v>
      </c>
      <c r="D55" s="39" t="s">
        <v>135</v>
      </c>
      <c r="E55" s="59"/>
      <c r="F55" s="80"/>
      <c r="G55" s="77" t="s">
        <v>7</v>
      </c>
      <c r="H55" s="96"/>
      <c r="I55" s="24" t="s">
        <v>131</v>
      </c>
      <c r="J55" s="126">
        <v>480</v>
      </c>
      <c r="K55" s="135" t="s">
        <v>57</v>
      </c>
    </row>
    <row r="56" spans="1:11" s="1" customFormat="1" ht="42.95" customHeight="1">
      <c r="A56" s="6" t="s">
        <v>78</v>
      </c>
      <c r="B56" s="6">
        <v>6320</v>
      </c>
      <c r="C56" s="24" t="s">
        <v>71</v>
      </c>
      <c r="D56" s="40"/>
      <c r="E56" s="60"/>
      <c r="F56" s="82"/>
      <c r="G56" s="101" t="s">
        <v>167</v>
      </c>
      <c r="H56" s="108"/>
      <c r="I56" s="24" t="s">
        <v>131</v>
      </c>
      <c r="J56" s="126">
        <v>480</v>
      </c>
      <c r="K56" s="137"/>
    </row>
    <row r="57" spans="1:11" s="1" customFormat="1" ht="42.95" customHeight="1">
      <c r="A57" s="6" t="s">
        <v>78</v>
      </c>
      <c r="B57" s="6">
        <v>6011</v>
      </c>
      <c r="C57" s="24" t="s">
        <v>134</v>
      </c>
      <c r="D57" s="36" t="s">
        <v>72</v>
      </c>
      <c r="E57" s="62"/>
      <c r="F57" s="83" t="s">
        <v>179</v>
      </c>
      <c r="G57" s="100" t="s">
        <v>33</v>
      </c>
      <c r="H57" s="107"/>
      <c r="I57" s="24" t="s">
        <v>136</v>
      </c>
      <c r="J57" s="127">
        <v>88</v>
      </c>
      <c r="K57" s="135" t="s">
        <v>57</v>
      </c>
    </row>
    <row r="58" spans="1:11" s="1" customFormat="1" ht="42.95" customHeight="1">
      <c r="A58" s="6" t="s">
        <v>78</v>
      </c>
      <c r="B58" s="6">
        <v>6022</v>
      </c>
      <c r="C58" s="24" t="s">
        <v>160</v>
      </c>
      <c r="D58" s="37"/>
      <c r="E58" s="63"/>
      <c r="F58" s="84"/>
      <c r="G58" s="100" t="s">
        <v>167</v>
      </c>
      <c r="H58" s="107"/>
      <c r="I58" s="24" t="s">
        <v>136</v>
      </c>
      <c r="J58" s="127">
        <v>88</v>
      </c>
      <c r="K58" s="136"/>
    </row>
    <row r="59" spans="1:11" s="1" customFormat="1" ht="42.95" customHeight="1">
      <c r="A59" s="6" t="s">
        <v>78</v>
      </c>
      <c r="B59" s="6">
        <v>6012</v>
      </c>
      <c r="C59" s="24" t="s">
        <v>137</v>
      </c>
      <c r="D59" s="37"/>
      <c r="E59" s="63"/>
      <c r="F59" s="85"/>
      <c r="G59" s="100" t="s">
        <v>163</v>
      </c>
      <c r="H59" s="107"/>
      <c r="I59" s="24" t="s">
        <v>139</v>
      </c>
      <c r="J59" s="127">
        <v>176</v>
      </c>
      <c r="K59" s="136"/>
    </row>
    <row r="60" spans="1:11" s="1" customFormat="1" ht="42.95" customHeight="1">
      <c r="A60" s="6" t="s">
        <v>78</v>
      </c>
      <c r="B60" s="6">
        <v>6107</v>
      </c>
      <c r="C60" s="24" t="s">
        <v>88</v>
      </c>
      <c r="D60" s="37"/>
      <c r="E60" s="63"/>
      <c r="F60" s="83" t="s">
        <v>182</v>
      </c>
      <c r="G60" s="100" t="s">
        <v>33</v>
      </c>
      <c r="H60" s="107"/>
      <c r="I60" s="24" t="s">
        <v>36</v>
      </c>
      <c r="J60" s="127">
        <v>72</v>
      </c>
      <c r="K60" s="136"/>
    </row>
    <row r="61" spans="1:11" s="1" customFormat="1" ht="42.95" customHeight="1">
      <c r="A61" s="6" t="s">
        <v>78</v>
      </c>
      <c r="B61" s="6">
        <v>6128</v>
      </c>
      <c r="C61" s="24" t="s">
        <v>184</v>
      </c>
      <c r="D61" s="37"/>
      <c r="E61" s="63"/>
      <c r="F61" s="84"/>
      <c r="G61" s="100" t="s">
        <v>167</v>
      </c>
      <c r="H61" s="107"/>
      <c r="I61" s="24" t="s">
        <v>36</v>
      </c>
      <c r="J61" s="127">
        <v>72</v>
      </c>
      <c r="K61" s="136"/>
    </row>
    <row r="62" spans="1:11" s="1" customFormat="1" ht="42.95" customHeight="1">
      <c r="A62" s="6" t="s">
        <v>78</v>
      </c>
      <c r="B62" s="6">
        <v>6108</v>
      </c>
      <c r="C62" s="24" t="s">
        <v>14</v>
      </c>
      <c r="D62" s="37"/>
      <c r="E62" s="63"/>
      <c r="F62" s="85"/>
      <c r="G62" s="100" t="s">
        <v>168</v>
      </c>
      <c r="H62" s="107"/>
      <c r="I62" s="24" t="s">
        <v>75</v>
      </c>
      <c r="J62" s="127">
        <v>144</v>
      </c>
      <c r="K62" s="136"/>
    </row>
    <row r="63" spans="1:11" s="1" customFormat="1" ht="42.95" customHeight="1">
      <c r="A63" s="6" t="s">
        <v>78</v>
      </c>
      <c r="B63" s="6">
        <v>6103</v>
      </c>
      <c r="C63" s="24" t="s">
        <v>140</v>
      </c>
      <c r="D63" s="37"/>
      <c r="E63" s="63"/>
      <c r="F63" s="83" t="s">
        <v>178</v>
      </c>
      <c r="G63" s="100" t="s">
        <v>166</v>
      </c>
      <c r="H63" s="107"/>
      <c r="I63" s="24" t="s">
        <v>27</v>
      </c>
      <c r="J63" s="127">
        <v>24</v>
      </c>
      <c r="K63" s="136"/>
    </row>
    <row r="64" spans="1:11" s="1" customFormat="1" ht="42.95" customHeight="1">
      <c r="A64" s="6" t="s">
        <v>78</v>
      </c>
      <c r="B64" s="6">
        <v>6124</v>
      </c>
      <c r="C64" s="24" t="s">
        <v>86</v>
      </c>
      <c r="D64" s="37"/>
      <c r="E64" s="63"/>
      <c r="F64" s="84"/>
      <c r="G64" s="100" t="s">
        <v>167</v>
      </c>
      <c r="H64" s="107"/>
      <c r="I64" s="24" t="s">
        <v>27</v>
      </c>
      <c r="J64" s="127">
        <v>24</v>
      </c>
      <c r="K64" s="136"/>
    </row>
    <row r="65" spans="1:11" s="1" customFormat="1" ht="42.95" customHeight="1">
      <c r="A65" s="6" t="s">
        <v>78</v>
      </c>
      <c r="B65" s="6">
        <v>6104</v>
      </c>
      <c r="C65" s="24" t="s">
        <v>74</v>
      </c>
      <c r="D65" s="38"/>
      <c r="E65" s="64"/>
      <c r="F65" s="85"/>
      <c r="G65" s="100" t="s">
        <v>168</v>
      </c>
      <c r="H65" s="107"/>
      <c r="I65" s="24" t="s">
        <v>41</v>
      </c>
      <c r="J65" s="127">
        <v>48</v>
      </c>
      <c r="K65" s="136"/>
    </row>
    <row r="66" spans="1:11" s="1" customFormat="1" ht="42.95" customHeight="1">
      <c r="A66" s="6" t="s">
        <v>78</v>
      </c>
      <c r="B66" s="6">
        <v>4001</v>
      </c>
      <c r="C66" s="24" t="s">
        <v>141</v>
      </c>
      <c r="D66" s="36" t="s">
        <v>284</v>
      </c>
      <c r="E66" s="62"/>
      <c r="F66" s="83" t="s">
        <v>40</v>
      </c>
      <c r="G66" s="97" t="s">
        <v>169</v>
      </c>
      <c r="H66" s="96"/>
      <c r="I66" s="23" t="s">
        <v>59</v>
      </c>
      <c r="J66" s="127">
        <v>100</v>
      </c>
      <c r="K66" s="135" t="s">
        <v>57</v>
      </c>
    </row>
    <row r="67" spans="1:11" s="1" customFormat="1" ht="42.95" customHeight="1">
      <c r="A67" s="6" t="s">
        <v>78</v>
      </c>
      <c r="B67" s="6">
        <v>4011</v>
      </c>
      <c r="C67" s="24" t="s">
        <v>152</v>
      </c>
      <c r="D67" s="37"/>
      <c r="E67" s="63"/>
      <c r="F67" s="85"/>
      <c r="G67" s="97" t="s">
        <v>174</v>
      </c>
      <c r="H67" s="96"/>
      <c r="I67" s="23" t="s">
        <v>59</v>
      </c>
      <c r="J67" s="126">
        <v>100</v>
      </c>
      <c r="K67" s="136"/>
    </row>
    <row r="68" spans="1:11" s="1" customFormat="1" ht="42.95" customHeight="1">
      <c r="A68" s="6" t="s">
        <v>78</v>
      </c>
      <c r="B68" s="6">
        <v>4002</v>
      </c>
      <c r="C68" s="24" t="s">
        <v>221</v>
      </c>
      <c r="D68" s="37"/>
      <c r="E68" s="63"/>
      <c r="F68" s="86" t="s">
        <v>183</v>
      </c>
      <c r="G68" s="77" t="s">
        <v>7</v>
      </c>
      <c r="H68" s="96"/>
      <c r="I68" s="117" t="s">
        <v>17</v>
      </c>
      <c r="J68" s="128">
        <v>200</v>
      </c>
      <c r="K68" s="136"/>
    </row>
    <row r="69" spans="1:11" s="1" customFormat="1" ht="42.95" customHeight="1">
      <c r="A69" s="6" t="s">
        <v>78</v>
      </c>
      <c r="B69" s="6">
        <v>4012</v>
      </c>
      <c r="C69" s="24" t="s">
        <v>209</v>
      </c>
      <c r="D69" s="37"/>
      <c r="E69" s="63"/>
      <c r="F69" s="86"/>
      <c r="G69" s="101" t="s">
        <v>167</v>
      </c>
      <c r="H69" s="108"/>
      <c r="I69" s="23" t="s">
        <v>17</v>
      </c>
      <c r="J69" s="129">
        <v>200</v>
      </c>
      <c r="K69" s="137"/>
    </row>
    <row r="70" spans="1:11" s="1" customFormat="1" ht="42.95" customHeight="1">
      <c r="A70" s="6" t="s">
        <v>78</v>
      </c>
      <c r="B70" s="6">
        <v>6200</v>
      </c>
      <c r="C70" s="24" t="s">
        <v>296</v>
      </c>
      <c r="D70" s="42" t="s">
        <v>285</v>
      </c>
      <c r="E70" s="65"/>
      <c r="F70" s="86" t="s">
        <v>171</v>
      </c>
      <c r="G70" s="77" t="s">
        <v>7</v>
      </c>
      <c r="H70" s="96"/>
      <c r="I70" s="118" t="s">
        <v>98</v>
      </c>
      <c r="J70" s="127">
        <v>20</v>
      </c>
      <c r="K70" s="138" t="s">
        <v>89</v>
      </c>
    </row>
    <row r="71" spans="1:11" s="1" customFormat="1" ht="42.95" customHeight="1">
      <c r="A71" s="6" t="s">
        <v>78</v>
      </c>
      <c r="B71" s="6">
        <v>6210</v>
      </c>
      <c r="C71" s="24" t="s">
        <v>175</v>
      </c>
      <c r="D71" s="43"/>
      <c r="E71" s="66"/>
      <c r="F71" s="86"/>
      <c r="G71" s="101" t="s">
        <v>167</v>
      </c>
      <c r="H71" s="108"/>
      <c r="I71" s="24" t="s">
        <v>98</v>
      </c>
      <c r="J71" s="126">
        <v>20</v>
      </c>
      <c r="K71" s="139"/>
    </row>
    <row r="72" spans="1:11" s="1" customFormat="1" ht="42.95" customHeight="1">
      <c r="A72" s="6" t="s">
        <v>78</v>
      </c>
      <c r="B72" s="6">
        <v>6201</v>
      </c>
      <c r="C72" s="24" t="s">
        <v>142</v>
      </c>
      <c r="D72" s="43"/>
      <c r="E72" s="66"/>
      <c r="F72" s="86" t="s">
        <v>172</v>
      </c>
      <c r="G72" s="77" t="s">
        <v>7</v>
      </c>
      <c r="H72" s="96"/>
      <c r="I72" s="118" t="s">
        <v>2</v>
      </c>
      <c r="J72" s="127">
        <v>5</v>
      </c>
      <c r="K72" s="139"/>
    </row>
    <row r="73" spans="1:11" s="1" customFormat="1" ht="42.95" customHeight="1">
      <c r="A73" s="6" t="s">
        <v>78</v>
      </c>
      <c r="B73" s="6">
        <v>6211</v>
      </c>
      <c r="C73" s="24" t="s">
        <v>154</v>
      </c>
      <c r="D73" s="44"/>
      <c r="E73" s="67"/>
      <c r="F73" s="86"/>
      <c r="G73" s="101" t="s">
        <v>167</v>
      </c>
      <c r="H73" s="108"/>
      <c r="I73" s="24" t="s">
        <v>2</v>
      </c>
      <c r="J73" s="126">
        <v>5</v>
      </c>
      <c r="K73" s="140"/>
    </row>
    <row r="74" spans="1:11" s="1" customFormat="1" ht="42.95" customHeight="1">
      <c r="A74" s="6" t="s">
        <v>78</v>
      </c>
      <c r="B74" s="6">
        <v>6311</v>
      </c>
      <c r="C74" s="24" t="s">
        <v>143</v>
      </c>
      <c r="D74" s="39" t="s">
        <v>286</v>
      </c>
      <c r="E74" s="59"/>
      <c r="F74" s="59"/>
      <c r="G74" s="77" t="s">
        <v>7</v>
      </c>
      <c r="H74" s="96"/>
      <c r="I74" s="118" t="s">
        <v>145</v>
      </c>
      <c r="J74" s="130">
        <v>40</v>
      </c>
      <c r="K74" s="135" t="s">
        <v>57</v>
      </c>
    </row>
    <row r="75" spans="1:11" s="1" customFormat="1" ht="42.95" customHeight="1">
      <c r="A75" s="6" t="s">
        <v>78</v>
      </c>
      <c r="B75" s="6">
        <v>6321</v>
      </c>
      <c r="C75" s="24" t="s">
        <v>92</v>
      </c>
      <c r="D75" s="40"/>
      <c r="E75" s="60"/>
      <c r="F75" s="60"/>
      <c r="G75" s="102" t="s">
        <v>167</v>
      </c>
      <c r="H75" s="102"/>
      <c r="I75" s="118" t="s">
        <v>145</v>
      </c>
      <c r="J75" s="130">
        <v>40</v>
      </c>
      <c r="K75" s="137"/>
    </row>
    <row r="76" spans="1:11" s="1" customFormat="1" ht="42.95" customHeight="1">
      <c r="A76" s="6" t="s">
        <v>146</v>
      </c>
      <c r="B76" s="6">
        <v>6100</v>
      </c>
      <c r="C76" s="25" t="s">
        <v>300</v>
      </c>
      <c r="D76" s="45" t="s">
        <v>324</v>
      </c>
      <c r="E76" s="68" t="s">
        <v>305</v>
      </c>
      <c r="F76" s="87" t="s">
        <v>316</v>
      </c>
      <c r="G76" s="103"/>
      <c r="H76" s="103"/>
      <c r="I76" s="119"/>
      <c r="J76" s="130"/>
      <c r="K76" s="135" t="s">
        <v>57</v>
      </c>
    </row>
    <row r="77" spans="1:11" s="1" customFormat="1" ht="42.95" customHeight="1">
      <c r="A77" s="6" t="s">
        <v>146</v>
      </c>
      <c r="B77" s="15">
        <v>6183</v>
      </c>
      <c r="C77" s="25" t="s">
        <v>312</v>
      </c>
      <c r="D77" s="46"/>
      <c r="E77" s="69"/>
      <c r="F77" s="87" t="s">
        <v>106</v>
      </c>
      <c r="G77" s="103"/>
      <c r="H77" s="103"/>
      <c r="I77" s="119"/>
      <c r="J77" s="130"/>
      <c r="K77" s="136"/>
    </row>
    <row r="78" spans="1:11" s="1" customFormat="1" ht="42.95" customHeight="1">
      <c r="A78" s="6" t="s">
        <v>146</v>
      </c>
      <c r="B78" s="6">
        <v>6110</v>
      </c>
      <c r="C78" s="25" t="s">
        <v>120</v>
      </c>
      <c r="D78" s="46"/>
      <c r="E78" s="69"/>
      <c r="F78" s="87" t="s">
        <v>159</v>
      </c>
      <c r="G78" s="103"/>
      <c r="H78" s="103"/>
      <c r="I78" s="119"/>
      <c r="J78" s="130"/>
      <c r="K78" s="136"/>
    </row>
    <row r="79" spans="1:11" s="1" customFormat="1" ht="42.95" customHeight="1">
      <c r="A79" s="6" t="s">
        <v>146</v>
      </c>
      <c r="B79" s="15">
        <v>6184</v>
      </c>
      <c r="C79" s="25" t="s">
        <v>32</v>
      </c>
      <c r="D79" s="46"/>
      <c r="E79" s="69"/>
      <c r="F79" s="87" t="s">
        <v>318</v>
      </c>
      <c r="G79" s="103"/>
      <c r="H79" s="103"/>
      <c r="I79" s="119"/>
      <c r="J79" s="130"/>
      <c r="K79" s="136"/>
    </row>
    <row r="80" spans="1:11" s="1" customFormat="1" ht="42.95" customHeight="1">
      <c r="A80" s="6" t="s">
        <v>78</v>
      </c>
      <c r="B80" s="6">
        <v>6111</v>
      </c>
      <c r="C80" s="25" t="s">
        <v>280</v>
      </c>
      <c r="D80" s="46"/>
      <c r="E80" s="69"/>
      <c r="F80" s="87" t="s">
        <v>101</v>
      </c>
      <c r="G80" s="103"/>
      <c r="H80" s="103"/>
      <c r="I80" s="119"/>
      <c r="J80" s="130"/>
      <c r="K80" s="136"/>
    </row>
    <row r="81" spans="1:11" s="1" customFormat="1" ht="42.95" customHeight="1">
      <c r="A81" s="6" t="s">
        <v>146</v>
      </c>
      <c r="B81" s="6">
        <v>6380</v>
      </c>
      <c r="C81" s="25" t="s">
        <v>313</v>
      </c>
      <c r="D81" s="46"/>
      <c r="E81" s="70"/>
      <c r="F81" s="87" t="s">
        <v>319</v>
      </c>
      <c r="G81" s="103"/>
      <c r="H81" s="103"/>
      <c r="I81" s="119"/>
      <c r="J81" s="130"/>
      <c r="K81" s="136"/>
    </row>
    <row r="82" spans="1:11" s="1" customFormat="1" ht="42.95" customHeight="1">
      <c r="A82" s="6" t="s">
        <v>146</v>
      </c>
      <c r="B82" s="15">
        <v>6185</v>
      </c>
      <c r="C82" s="25" t="s">
        <v>307</v>
      </c>
      <c r="D82" s="46"/>
      <c r="E82" s="68" t="s">
        <v>310</v>
      </c>
      <c r="F82" s="87" t="s">
        <v>259</v>
      </c>
      <c r="G82" s="103"/>
      <c r="H82" s="103"/>
      <c r="I82" s="119"/>
      <c r="J82" s="130"/>
      <c r="K82" s="136"/>
    </row>
    <row r="83" spans="1:11" s="1" customFormat="1" ht="42.95" customHeight="1">
      <c r="A83" s="6" t="s">
        <v>146</v>
      </c>
      <c r="B83" s="15">
        <v>6186</v>
      </c>
      <c r="C83" s="25" t="s">
        <v>314</v>
      </c>
      <c r="D83" s="46"/>
      <c r="E83" s="69"/>
      <c r="F83" s="87" t="s">
        <v>9</v>
      </c>
      <c r="G83" s="103"/>
      <c r="H83" s="103"/>
      <c r="I83" s="119"/>
      <c r="J83" s="130"/>
      <c r="K83" s="136"/>
    </row>
    <row r="84" spans="1:11" s="1" customFormat="1" ht="42.95" customHeight="1">
      <c r="A84" s="6" t="s">
        <v>78</v>
      </c>
      <c r="B84" s="15">
        <v>6187</v>
      </c>
      <c r="C84" s="25" t="s">
        <v>273</v>
      </c>
      <c r="D84" s="46"/>
      <c r="E84" s="69"/>
      <c r="F84" s="87" t="s">
        <v>320</v>
      </c>
      <c r="G84" s="103"/>
      <c r="H84" s="103"/>
      <c r="I84" s="119"/>
      <c r="J84" s="130"/>
      <c r="K84" s="136"/>
    </row>
    <row r="85" spans="1:11" s="1" customFormat="1" ht="42.95" customHeight="1">
      <c r="A85" s="6" t="s">
        <v>146</v>
      </c>
      <c r="B85" s="15">
        <v>6188</v>
      </c>
      <c r="C85" s="25" t="s">
        <v>311</v>
      </c>
      <c r="D85" s="46"/>
      <c r="E85" s="69"/>
      <c r="F85" s="87" t="s">
        <v>321</v>
      </c>
      <c r="G85" s="103"/>
      <c r="H85" s="103"/>
      <c r="I85" s="119"/>
      <c r="J85" s="130"/>
      <c r="K85" s="136"/>
    </row>
    <row r="86" spans="1:11" s="1" customFormat="1" ht="42.95" customHeight="1">
      <c r="A86" s="6" t="s">
        <v>146</v>
      </c>
      <c r="B86" s="15">
        <v>6189</v>
      </c>
      <c r="C86" s="25" t="s">
        <v>315</v>
      </c>
      <c r="D86" s="46"/>
      <c r="E86" s="69"/>
      <c r="F86" s="87" t="s">
        <v>317</v>
      </c>
      <c r="G86" s="103"/>
      <c r="H86" s="103"/>
      <c r="I86" s="119"/>
      <c r="J86" s="130"/>
      <c r="K86" s="136"/>
    </row>
    <row r="87" spans="1:11" s="1" customFormat="1" ht="42.95" customHeight="1">
      <c r="A87" s="6" t="s">
        <v>146</v>
      </c>
      <c r="B87" s="15">
        <v>6190</v>
      </c>
      <c r="C87" s="25" t="s">
        <v>108</v>
      </c>
      <c r="D87" s="47"/>
      <c r="E87" s="70"/>
      <c r="F87" s="87" t="s">
        <v>323</v>
      </c>
      <c r="G87" s="103"/>
      <c r="H87" s="103"/>
      <c r="I87" s="119"/>
      <c r="J87" s="130"/>
      <c r="K87" s="137"/>
    </row>
    <row r="88" spans="1:11" s="1" customFormat="1" ht="42.95" customHeight="1">
      <c r="A88" s="7"/>
      <c r="B88" s="7"/>
      <c r="D88" s="48"/>
      <c r="E88" s="48"/>
      <c r="F88" s="88"/>
      <c r="G88" s="88"/>
      <c r="H88" s="88"/>
      <c r="I88" s="88"/>
      <c r="J88" s="131"/>
      <c r="K88" s="7"/>
    </row>
    <row r="89" spans="1:11" s="1" customFormat="1" ht="42.95" customHeight="1">
      <c r="A89" s="7"/>
      <c r="B89" s="7"/>
      <c r="D89" s="48"/>
      <c r="E89" s="48"/>
      <c r="F89" s="88"/>
      <c r="G89" s="88"/>
      <c r="H89" s="88"/>
      <c r="I89" s="88"/>
      <c r="J89" s="131"/>
      <c r="K89" s="7"/>
    </row>
    <row r="90" spans="1:11" s="1" customFormat="1" ht="42.95" customHeight="1">
      <c r="A90" s="7"/>
      <c r="B90" s="7"/>
      <c r="D90" s="48"/>
      <c r="E90" s="48"/>
      <c r="F90" s="88"/>
      <c r="G90" s="88"/>
      <c r="H90" s="88"/>
      <c r="I90" s="88"/>
      <c r="J90" s="131"/>
      <c r="K90" s="7"/>
    </row>
    <row r="91" spans="1:11" s="1" customFormat="1" ht="42.95" customHeight="1">
      <c r="A91" s="7"/>
      <c r="B91" s="7"/>
      <c r="D91" s="48"/>
      <c r="E91" s="48"/>
      <c r="F91" s="88"/>
      <c r="G91" s="88"/>
      <c r="H91" s="88"/>
      <c r="I91" s="88"/>
      <c r="J91" s="131"/>
      <c r="K91" s="7"/>
    </row>
    <row r="92" spans="1:11" s="1" customFormat="1" ht="42.95" customHeight="1">
      <c r="A92" s="7"/>
      <c r="B92" s="7"/>
      <c r="D92" s="48"/>
      <c r="E92" s="48"/>
      <c r="F92" s="88"/>
      <c r="G92" s="88"/>
      <c r="H92" s="88"/>
      <c r="I92" s="88"/>
      <c r="J92" s="131"/>
      <c r="K92" s="7"/>
    </row>
    <row r="93" spans="1:11" ht="42.95" customHeight="1">
      <c r="A93" s="8" t="s">
        <v>127</v>
      </c>
      <c r="B93" s="8"/>
      <c r="C93" s="8"/>
    </row>
    <row r="94" spans="1:11" ht="42.95" customHeight="1">
      <c r="A94" s="5" t="s">
        <v>68</v>
      </c>
      <c r="B94" s="5"/>
      <c r="C94" s="21" t="s">
        <v>66</v>
      </c>
      <c r="D94" s="5" t="s">
        <v>65</v>
      </c>
      <c r="E94" s="5"/>
      <c r="F94" s="5"/>
      <c r="G94" s="5"/>
      <c r="H94" s="5"/>
      <c r="I94" s="5"/>
      <c r="J94" s="125" t="s">
        <v>64</v>
      </c>
      <c r="K94" s="5" t="s">
        <v>62</v>
      </c>
    </row>
    <row r="95" spans="1:11" ht="42.95" customHeight="1">
      <c r="A95" s="5" t="s">
        <v>61</v>
      </c>
      <c r="B95" s="5" t="s">
        <v>60</v>
      </c>
      <c r="C95" s="22"/>
      <c r="D95" s="5"/>
      <c r="E95" s="5"/>
      <c r="F95" s="5"/>
      <c r="G95" s="5"/>
      <c r="H95" s="5"/>
      <c r="I95" s="5"/>
      <c r="J95" s="125"/>
      <c r="K95" s="5"/>
    </row>
    <row r="96" spans="1:11" s="2" customFormat="1" ht="42.95" customHeight="1">
      <c r="A96" s="6" t="s">
        <v>78</v>
      </c>
      <c r="B96" s="6">
        <v>8001</v>
      </c>
      <c r="C96" s="24" t="s">
        <v>251</v>
      </c>
      <c r="D96" s="36" t="s">
        <v>212</v>
      </c>
      <c r="E96" s="62"/>
      <c r="F96" s="36" t="s">
        <v>166</v>
      </c>
      <c r="G96" s="80"/>
      <c r="H96" s="109" t="s">
        <v>261</v>
      </c>
      <c r="I96" s="83" t="s">
        <v>185</v>
      </c>
      <c r="J96" s="126">
        <v>1259</v>
      </c>
      <c r="K96" s="6" t="s">
        <v>57</v>
      </c>
    </row>
    <row r="97" spans="1:12" s="2" customFormat="1" ht="42.95" customHeight="1">
      <c r="A97" s="6" t="s">
        <v>78</v>
      </c>
      <c r="B97" s="6">
        <v>8002</v>
      </c>
      <c r="C97" s="24" t="s">
        <v>256</v>
      </c>
      <c r="D97" s="37"/>
      <c r="E97" s="63"/>
      <c r="F97" s="40"/>
      <c r="G97" s="82"/>
      <c r="H97" s="109" t="s">
        <v>215</v>
      </c>
      <c r="I97" s="84"/>
      <c r="J97" s="126">
        <v>41</v>
      </c>
      <c r="K97" s="6" t="s">
        <v>81</v>
      </c>
    </row>
    <row r="98" spans="1:12" s="2" customFormat="1" ht="42.95" customHeight="1">
      <c r="A98" s="6" t="s">
        <v>78</v>
      </c>
      <c r="B98" s="14">
        <v>8014</v>
      </c>
      <c r="C98" s="23" t="s">
        <v>37</v>
      </c>
      <c r="D98" s="37"/>
      <c r="E98" s="63"/>
      <c r="F98" s="75" t="s">
        <v>176</v>
      </c>
      <c r="G98" s="94"/>
      <c r="H98" s="109" t="s">
        <v>261</v>
      </c>
      <c r="I98" s="84"/>
      <c r="J98" s="129">
        <v>1259</v>
      </c>
      <c r="K98" s="14" t="s">
        <v>57</v>
      </c>
    </row>
    <row r="99" spans="1:12" s="2" customFormat="1" ht="42.95" customHeight="1">
      <c r="A99" s="6" t="s">
        <v>78</v>
      </c>
      <c r="B99" s="14">
        <v>8015</v>
      </c>
      <c r="C99" s="23" t="s">
        <v>85</v>
      </c>
      <c r="D99" s="37"/>
      <c r="E99" s="63"/>
      <c r="F99" s="76"/>
      <c r="G99" s="95"/>
      <c r="H99" s="109" t="s">
        <v>215</v>
      </c>
      <c r="I99" s="84"/>
      <c r="J99" s="129">
        <v>41</v>
      </c>
      <c r="K99" s="14" t="s">
        <v>81</v>
      </c>
    </row>
    <row r="100" spans="1:12" s="2" customFormat="1" ht="42.95" customHeight="1">
      <c r="A100" s="6" t="s">
        <v>78</v>
      </c>
      <c r="B100" s="6">
        <v>8011</v>
      </c>
      <c r="C100" s="24" t="s">
        <v>77</v>
      </c>
      <c r="D100" s="37"/>
      <c r="E100" s="63"/>
      <c r="F100" s="39" t="s">
        <v>168</v>
      </c>
      <c r="G100" s="80"/>
      <c r="H100" s="109" t="s">
        <v>262</v>
      </c>
      <c r="I100" s="84"/>
      <c r="J100" s="126">
        <v>2535</v>
      </c>
      <c r="K100" s="6" t="s">
        <v>57</v>
      </c>
    </row>
    <row r="101" spans="1:12" s="2" customFormat="1" ht="42.95" customHeight="1">
      <c r="A101" s="6" t="s">
        <v>78</v>
      </c>
      <c r="B101" s="6">
        <v>8012</v>
      </c>
      <c r="C101" s="24" t="s">
        <v>130</v>
      </c>
      <c r="D101" s="38"/>
      <c r="E101" s="64"/>
      <c r="F101" s="40"/>
      <c r="G101" s="82"/>
      <c r="H101" s="109" t="s">
        <v>216</v>
      </c>
      <c r="I101" s="84"/>
      <c r="J101" s="126">
        <v>83</v>
      </c>
      <c r="K101" s="6" t="s">
        <v>81</v>
      </c>
    </row>
    <row r="102" spans="1:12" s="2" customFormat="1" ht="42.95" customHeight="1">
      <c r="A102" s="6" t="s">
        <v>78</v>
      </c>
      <c r="B102" s="6">
        <v>8003</v>
      </c>
      <c r="C102" s="24" t="s">
        <v>257</v>
      </c>
      <c r="D102" s="36" t="s">
        <v>126</v>
      </c>
      <c r="E102" s="62"/>
      <c r="F102" s="77" t="s">
        <v>147</v>
      </c>
      <c r="G102" s="96"/>
      <c r="H102" s="109" t="s">
        <v>138</v>
      </c>
      <c r="I102" s="84"/>
      <c r="J102" s="126">
        <v>305</v>
      </c>
      <c r="K102" s="135" t="s">
        <v>89</v>
      </c>
    </row>
    <row r="103" spans="1:12" s="2" customFormat="1" ht="42.95" customHeight="1">
      <c r="A103" s="6" t="s">
        <v>78</v>
      </c>
      <c r="B103" s="6">
        <v>8016</v>
      </c>
      <c r="C103" s="24" t="s">
        <v>260</v>
      </c>
      <c r="D103" s="37"/>
      <c r="E103" s="63"/>
      <c r="F103" s="77" t="s">
        <v>144</v>
      </c>
      <c r="G103" s="96"/>
      <c r="H103" s="109" t="s">
        <v>138</v>
      </c>
      <c r="I103" s="84"/>
      <c r="J103" s="126">
        <v>305</v>
      </c>
      <c r="K103" s="136"/>
    </row>
    <row r="104" spans="1:12" s="2" customFormat="1" ht="42.95" customHeight="1">
      <c r="A104" s="6" t="s">
        <v>78</v>
      </c>
      <c r="B104" s="6">
        <v>8013</v>
      </c>
      <c r="C104" s="24" t="s">
        <v>258</v>
      </c>
      <c r="D104" s="38"/>
      <c r="E104" s="64"/>
      <c r="F104" s="77" t="s">
        <v>164</v>
      </c>
      <c r="G104" s="97"/>
      <c r="H104" s="109" t="s">
        <v>191</v>
      </c>
      <c r="I104" s="85"/>
      <c r="J104" s="126">
        <v>313</v>
      </c>
      <c r="K104" s="137"/>
    </row>
    <row r="105" spans="1:12" ht="42.95" customHeight="1">
      <c r="A105" s="9" t="s">
        <v>165</v>
      </c>
      <c r="B105" s="9"/>
      <c r="C105" s="9"/>
      <c r="D105" s="49"/>
      <c r="E105" s="49"/>
      <c r="F105" s="89"/>
      <c r="G105" s="104"/>
      <c r="H105" s="110"/>
      <c r="I105" s="120"/>
      <c r="J105" s="132"/>
      <c r="K105" s="104"/>
    </row>
    <row r="106" spans="1:12" ht="42.95" customHeight="1">
      <c r="A106" s="5" t="s">
        <v>68</v>
      </c>
      <c r="B106" s="5"/>
      <c r="C106" s="21" t="s">
        <v>66</v>
      </c>
      <c r="D106" s="5" t="s">
        <v>65</v>
      </c>
      <c r="E106" s="5"/>
      <c r="F106" s="5"/>
      <c r="G106" s="5"/>
      <c r="H106" s="5"/>
      <c r="I106" s="5"/>
      <c r="J106" s="125" t="s">
        <v>64</v>
      </c>
      <c r="K106" s="5" t="s">
        <v>62</v>
      </c>
    </row>
    <row r="107" spans="1:12" ht="42.95" customHeight="1">
      <c r="A107" s="5" t="s">
        <v>61</v>
      </c>
      <c r="B107" s="5" t="s">
        <v>60</v>
      </c>
      <c r="C107" s="22"/>
      <c r="D107" s="5"/>
      <c r="E107" s="5"/>
      <c r="F107" s="5"/>
      <c r="G107" s="5"/>
      <c r="H107" s="5"/>
      <c r="I107" s="5"/>
      <c r="J107" s="125"/>
      <c r="K107" s="5"/>
    </row>
    <row r="108" spans="1:12" s="2" customFormat="1" ht="42.95" customHeight="1">
      <c r="A108" s="10" t="s">
        <v>78</v>
      </c>
      <c r="B108" s="10">
        <v>9001</v>
      </c>
      <c r="C108" s="24" t="s">
        <v>281</v>
      </c>
      <c r="D108" s="36" t="s">
        <v>212</v>
      </c>
      <c r="E108" s="62"/>
      <c r="F108" s="36" t="s">
        <v>166</v>
      </c>
      <c r="G108" s="80"/>
      <c r="H108" s="109" t="s">
        <v>261</v>
      </c>
      <c r="I108" s="121" t="s">
        <v>187</v>
      </c>
      <c r="J108" s="126">
        <v>1259</v>
      </c>
      <c r="K108" s="10" t="s">
        <v>57</v>
      </c>
      <c r="L108" s="142"/>
    </row>
    <row r="109" spans="1:12" s="2" customFormat="1" ht="42.95" customHeight="1">
      <c r="A109" s="10" t="s">
        <v>78</v>
      </c>
      <c r="B109" s="10">
        <v>9002</v>
      </c>
      <c r="C109" s="24" t="s">
        <v>43</v>
      </c>
      <c r="D109" s="37"/>
      <c r="E109" s="63"/>
      <c r="F109" s="40"/>
      <c r="G109" s="82"/>
      <c r="H109" s="109" t="s">
        <v>215</v>
      </c>
      <c r="I109" s="122"/>
      <c r="J109" s="126">
        <v>41</v>
      </c>
      <c r="K109" s="10" t="s">
        <v>81</v>
      </c>
      <c r="L109" s="142"/>
    </row>
    <row r="110" spans="1:12" s="2" customFormat="1" ht="42.95" customHeight="1">
      <c r="A110" s="10" t="s">
        <v>78</v>
      </c>
      <c r="B110" s="16">
        <v>9014</v>
      </c>
      <c r="C110" s="23" t="s">
        <v>265</v>
      </c>
      <c r="D110" s="37"/>
      <c r="E110" s="63"/>
      <c r="F110" s="75" t="s">
        <v>176</v>
      </c>
      <c r="G110" s="94"/>
      <c r="H110" s="109" t="s">
        <v>261</v>
      </c>
      <c r="I110" s="122"/>
      <c r="J110" s="129">
        <v>1259</v>
      </c>
      <c r="K110" s="16" t="s">
        <v>57</v>
      </c>
      <c r="L110" s="142"/>
    </row>
    <row r="111" spans="1:12" s="2" customFormat="1" ht="42.95" customHeight="1">
      <c r="A111" s="10" t="s">
        <v>78</v>
      </c>
      <c r="B111" s="16">
        <v>9015</v>
      </c>
      <c r="C111" s="23" t="s">
        <v>263</v>
      </c>
      <c r="D111" s="37"/>
      <c r="E111" s="63"/>
      <c r="F111" s="76"/>
      <c r="G111" s="95"/>
      <c r="H111" s="109" t="s">
        <v>215</v>
      </c>
      <c r="I111" s="122"/>
      <c r="J111" s="129">
        <v>41</v>
      </c>
      <c r="K111" s="16" t="s">
        <v>81</v>
      </c>
      <c r="L111" s="142"/>
    </row>
    <row r="112" spans="1:12" s="2" customFormat="1" ht="42.95" customHeight="1">
      <c r="A112" s="10" t="s">
        <v>78</v>
      </c>
      <c r="B112" s="10">
        <v>9011</v>
      </c>
      <c r="C112" s="24" t="s">
        <v>293</v>
      </c>
      <c r="D112" s="37"/>
      <c r="E112" s="63"/>
      <c r="F112" s="39" t="s">
        <v>168</v>
      </c>
      <c r="G112" s="80"/>
      <c r="H112" s="109" t="s">
        <v>262</v>
      </c>
      <c r="I112" s="122"/>
      <c r="J112" s="126">
        <v>2535</v>
      </c>
      <c r="K112" s="10" t="s">
        <v>57</v>
      </c>
      <c r="L112" s="142"/>
    </row>
    <row r="113" spans="1:12" s="2" customFormat="1" ht="42.95" customHeight="1">
      <c r="A113" s="10" t="s">
        <v>78</v>
      </c>
      <c r="B113" s="10">
        <v>9012</v>
      </c>
      <c r="C113" s="24" t="s">
        <v>295</v>
      </c>
      <c r="D113" s="38"/>
      <c r="E113" s="64"/>
      <c r="F113" s="40"/>
      <c r="G113" s="82"/>
      <c r="H113" s="109" t="s">
        <v>216</v>
      </c>
      <c r="I113" s="122"/>
      <c r="J113" s="126">
        <v>83</v>
      </c>
      <c r="K113" s="10" t="s">
        <v>81</v>
      </c>
      <c r="L113" s="142"/>
    </row>
    <row r="114" spans="1:12" s="2" customFormat="1" ht="42.95" customHeight="1">
      <c r="A114" s="10" t="s">
        <v>78</v>
      </c>
      <c r="B114" s="10">
        <v>9003</v>
      </c>
      <c r="C114" s="24" t="s">
        <v>49</v>
      </c>
      <c r="D114" s="36" t="s">
        <v>126</v>
      </c>
      <c r="E114" s="62"/>
      <c r="F114" s="77" t="s">
        <v>147</v>
      </c>
      <c r="G114" s="96"/>
      <c r="H114" s="109" t="s">
        <v>138</v>
      </c>
      <c r="I114" s="122"/>
      <c r="J114" s="126">
        <v>305</v>
      </c>
      <c r="K114" s="138" t="s">
        <v>89</v>
      </c>
    </row>
    <row r="115" spans="1:12" s="2" customFormat="1" ht="42.95" customHeight="1">
      <c r="A115" s="6" t="s">
        <v>78</v>
      </c>
      <c r="B115" s="6">
        <v>9016</v>
      </c>
      <c r="C115" s="24" t="s">
        <v>264</v>
      </c>
      <c r="D115" s="37"/>
      <c r="E115" s="63"/>
      <c r="F115" s="77" t="s">
        <v>144</v>
      </c>
      <c r="G115" s="96"/>
      <c r="H115" s="109" t="s">
        <v>138</v>
      </c>
      <c r="I115" s="122"/>
      <c r="J115" s="126">
        <v>305</v>
      </c>
      <c r="K115" s="139"/>
    </row>
    <row r="116" spans="1:12" s="2" customFormat="1" ht="42.95" customHeight="1">
      <c r="A116" s="10" t="s">
        <v>78</v>
      </c>
      <c r="B116" s="6">
        <v>9013</v>
      </c>
      <c r="C116" s="24" t="s">
        <v>44</v>
      </c>
      <c r="D116" s="38"/>
      <c r="E116" s="64"/>
      <c r="F116" s="77" t="s">
        <v>164</v>
      </c>
      <c r="G116" s="97"/>
      <c r="H116" s="109" t="s">
        <v>191</v>
      </c>
      <c r="I116" s="123"/>
      <c r="J116" s="126">
        <v>313</v>
      </c>
      <c r="K116" s="140"/>
    </row>
    <row r="117" spans="1:12" s="2" customFormat="1" ht="42.95" customHeight="1">
      <c r="A117" s="11"/>
      <c r="B117" s="17"/>
      <c r="C117" s="26"/>
      <c r="D117" s="50"/>
      <c r="E117" s="50"/>
      <c r="F117" s="50"/>
      <c r="G117" s="50"/>
      <c r="H117" s="111"/>
      <c r="I117" s="124"/>
      <c r="J117" s="133"/>
      <c r="K117" s="11"/>
    </row>
    <row r="118" spans="1:12" s="2" customFormat="1" ht="42.95" customHeight="1">
      <c r="A118" s="11"/>
      <c r="B118" s="17"/>
      <c r="C118" s="26"/>
      <c r="D118" s="50"/>
      <c r="E118" s="50"/>
      <c r="F118" s="50"/>
      <c r="G118" s="50"/>
      <c r="H118" s="111"/>
      <c r="I118" s="124"/>
      <c r="J118" s="133"/>
      <c r="K118" s="11"/>
    </row>
    <row r="119" spans="1:12" s="2" customFormat="1" ht="42.95" customHeight="1">
      <c r="A119" s="12"/>
      <c r="B119" s="18"/>
      <c r="C119" s="27" t="s">
        <v>31</v>
      </c>
      <c r="D119" s="51"/>
      <c r="E119" s="51"/>
      <c r="F119" s="51"/>
      <c r="G119" s="51"/>
      <c r="H119" s="112"/>
      <c r="I119" s="51"/>
      <c r="J119" s="134"/>
      <c r="K119" s="12"/>
    </row>
    <row r="120" spans="1:12" s="2" customFormat="1" ht="42.95" customHeight="1">
      <c r="B120" s="19"/>
      <c r="C120" s="12"/>
      <c r="D120" s="51"/>
      <c r="E120" s="51"/>
      <c r="F120" s="51"/>
      <c r="G120" s="51"/>
      <c r="H120" s="112"/>
      <c r="I120" s="51"/>
      <c r="J120" s="134"/>
      <c r="K120" s="12"/>
    </row>
  </sheetData>
  <mergeCells count="164">
    <mergeCell ref="A2:K2"/>
    <mergeCell ref="A4:B4"/>
    <mergeCell ref="H6:I6"/>
    <mergeCell ref="H8:I8"/>
    <mergeCell ref="H10:I10"/>
    <mergeCell ref="F12:G12"/>
    <mergeCell ref="H12:I12"/>
    <mergeCell ref="F13:G13"/>
    <mergeCell ref="H13:I13"/>
    <mergeCell ref="F14:G14"/>
    <mergeCell ref="H14:I14"/>
    <mergeCell ref="F21:G21"/>
    <mergeCell ref="F22:G22"/>
    <mergeCell ref="F23:G23"/>
    <mergeCell ref="F30:G30"/>
    <mergeCell ref="F31:G31"/>
    <mergeCell ref="F32:G32"/>
    <mergeCell ref="G33:I33"/>
    <mergeCell ref="G34:I34"/>
    <mergeCell ref="G35:I35"/>
    <mergeCell ref="G36:H36"/>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55:H55"/>
    <mergeCell ref="G56:H56"/>
    <mergeCell ref="G57:H57"/>
    <mergeCell ref="G58:H58"/>
    <mergeCell ref="G59:H59"/>
    <mergeCell ref="G60:H60"/>
    <mergeCell ref="G61:H61"/>
    <mergeCell ref="G62:H62"/>
    <mergeCell ref="G63:H63"/>
    <mergeCell ref="G64:H64"/>
    <mergeCell ref="G65:H65"/>
    <mergeCell ref="G66:H66"/>
    <mergeCell ref="G67:H67"/>
    <mergeCell ref="G68:H68"/>
    <mergeCell ref="G69:H69"/>
    <mergeCell ref="G70:H70"/>
    <mergeCell ref="G71:H71"/>
    <mergeCell ref="G72:H72"/>
    <mergeCell ref="G73:H73"/>
    <mergeCell ref="G74:H74"/>
    <mergeCell ref="G75:H75"/>
    <mergeCell ref="F76:I76"/>
    <mergeCell ref="F77:I77"/>
    <mergeCell ref="F78:I78"/>
    <mergeCell ref="F79:I79"/>
    <mergeCell ref="F80:I80"/>
    <mergeCell ref="F81:I81"/>
    <mergeCell ref="F82:I82"/>
    <mergeCell ref="F83:I83"/>
    <mergeCell ref="F84:I84"/>
    <mergeCell ref="F85:I85"/>
    <mergeCell ref="F86:I86"/>
    <mergeCell ref="F87:I87"/>
    <mergeCell ref="A93:C93"/>
    <mergeCell ref="A94:B94"/>
    <mergeCell ref="F102:G102"/>
    <mergeCell ref="F103:G103"/>
    <mergeCell ref="F104:G104"/>
    <mergeCell ref="A105:C105"/>
    <mergeCell ref="A106:B106"/>
    <mergeCell ref="F114:G114"/>
    <mergeCell ref="F115:G115"/>
    <mergeCell ref="F116:G116"/>
    <mergeCell ref="C4:C5"/>
    <mergeCell ref="D4:I5"/>
    <mergeCell ref="J4:J5"/>
    <mergeCell ref="K4:K5"/>
    <mergeCell ref="D6:E11"/>
    <mergeCell ref="F6:G7"/>
    <mergeCell ref="F8:G9"/>
    <mergeCell ref="F10:G11"/>
    <mergeCell ref="D12:E14"/>
    <mergeCell ref="K12:K14"/>
    <mergeCell ref="E15:E20"/>
    <mergeCell ref="F15:G16"/>
    <mergeCell ref="F17:G18"/>
    <mergeCell ref="F19:G20"/>
    <mergeCell ref="E21:E23"/>
    <mergeCell ref="K21:K23"/>
    <mergeCell ref="E24:E29"/>
    <mergeCell ref="F24:G25"/>
    <mergeCell ref="F26:G27"/>
    <mergeCell ref="F28:G29"/>
    <mergeCell ref="E30:E32"/>
    <mergeCell ref="K30:K32"/>
    <mergeCell ref="D33:F35"/>
    <mergeCell ref="D36:D40"/>
    <mergeCell ref="E36:F38"/>
    <mergeCell ref="K36:K38"/>
    <mergeCell ref="E39:F40"/>
    <mergeCell ref="K39:K40"/>
    <mergeCell ref="D41:F42"/>
    <mergeCell ref="K41:K42"/>
    <mergeCell ref="D43:F44"/>
    <mergeCell ref="K43:K44"/>
    <mergeCell ref="D45:F46"/>
    <mergeCell ref="D47:F48"/>
    <mergeCell ref="D49:F50"/>
    <mergeCell ref="D51:F54"/>
    <mergeCell ref="D55:F56"/>
    <mergeCell ref="K55:K56"/>
    <mergeCell ref="F57:F59"/>
    <mergeCell ref="F60:F62"/>
    <mergeCell ref="F63:F65"/>
    <mergeCell ref="D66:E69"/>
    <mergeCell ref="F66:F67"/>
    <mergeCell ref="K66:K69"/>
    <mergeCell ref="F68:F69"/>
    <mergeCell ref="D70:E73"/>
    <mergeCell ref="F70:F71"/>
    <mergeCell ref="K70:K73"/>
    <mergeCell ref="F72:F73"/>
    <mergeCell ref="D74:F75"/>
    <mergeCell ref="K74:K75"/>
    <mergeCell ref="E76:E81"/>
    <mergeCell ref="E82:E87"/>
    <mergeCell ref="C94:C95"/>
    <mergeCell ref="D94:I95"/>
    <mergeCell ref="J94:J95"/>
    <mergeCell ref="K94:K95"/>
    <mergeCell ref="D96:E101"/>
    <mergeCell ref="F96:G97"/>
    <mergeCell ref="F98:G99"/>
    <mergeCell ref="F100:G101"/>
    <mergeCell ref="D102:E104"/>
    <mergeCell ref="K102:K104"/>
    <mergeCell ref="C106:C107"/>
    <mergeCell ref="D106:I107"/>
    <mergeCell ref="J106:J107"/>
    <mergeCell ref="K106:K107"/>
    <mergeCell ref="D108:E113"/>
    <mergeCell ref="F108:G109"/>
    <mergeCell ref="F110:G111"/>
    <mergeCell ref="F112:G113"/>
    <mergeCell ref="D114:E116"/>
    <mergeCell ref="K114:K116"/>
    <mergeCell ref="D15:D23"/>
    <mergeCell ref="D24:D32"/>
    <mergeCell ref="K45:K54"/>
    <mergeCell ref="D57:E65"/>
    <mergeCell ref="K57:K65"/>
    <mergeCell ref="D76:D87"/>
    <mergeCell ref="K76:K87"/>
    <mergeCell ref="I96:I104"/>
    <mergeCell ref="I108:I116"/>
  </mergeCells>
  <phoneticPr fontId="1"/>
  <pageMargins left="0.39370078740157483" right="0.39370078740157483" top="0.39370078740157483" bottom="0.39370078740157483" header="0" footer="0"/>
  <pageSetup paperSize="8" scale="35" fitToWidth="1" fitToHeight="0" orientation="portrait" usePrinterDefaults="1" r:id="rId1"/>
  <rowBreaks count="1" manualBreakCount="1">
    <brk id="7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70C0"/>
  </sheetPr>
  <dimension ref="A1:M91"/>
  <sheetViews>
    <sheetView zoomScale="75" zoomScaleNormal="75" workbookViewId="0">
      <selection activeCell="P2" sqref="P2"/>
    </sheetView>
  </sheetViews>
  <sheetFormatPr defaultRowHeight="13.5"/>
  <cols>
    <col min="1" max="1" width="8.5" style="1" customWidth="1"/>
    <col min="2" max="2" width="7.875" style="1" customWidth="1"/>
    <col min="3" max="3" width="43.125" style="1" customWidth="1"/>
    <col min="4" max="4" width="11" style="1" customWidth="1"/>
    <col min="5" max="5" width="9" style="1" customWidth="1"/>
    <col min="6" max="6" width="15" style="1" customWidth="1"/>
    <col min="7" max="7" width="15.25" style="1" customWidth="1"/>
    <col min="8" max="8" width="17.375" style="1" customWidth="1"/>
    <col min="9" max="9" width="7.125" style="143" customWidth="1"/>
    <col min="10" max="10" width="4.875" style="144" customWidth="1"/>
    <col min="11" max="11" width="11.25" style="143" customWidth="1"/>
    <col min="12" max="13" width="11.875" style="1" customWidth="1"/>
    <col min="14" max="258" width="9" style="1" customWidth="1"/>
    <col min="259" max="259" width="8.5" style="1" customWidth="1"/>
    <col min="260" max="260" width="7.875" style="1" customWidth="1"/>
    <col min="261" max="261" width="42.125" style="1" customWidth="1"/>
    <col min="262" max="262" width="11" style="1" customWidth="1"/>
    <col min="263" max="263" width="9" style="1" customWidth="1"/>
    <col min="264" max="264" width="15" style="1" customWidth="1"/>
    <col min="265" max="265" width="15.25" style="1" customWidth="1"/>
    <col min="266" max="266" width="17.375" style="1" customWidth="1"/>
    <col min="267" max="267" width="13.875" style="1" customWidth="1"/>
    <col min="268" max="269" width="11.875" style="1" customWidth="1"/>
    <col min="270" max="514" width="9" style="1" customWidth="1"/>
    <col min="515" max="515" width="8.5" style="1" customWidth="1"/>
    <col min="516" max="516" width="7.875" style="1" customWidth="1"/>
    <col min="517" max="517" width="42.125" style="1" customWidth="1"/>
    <col min="518" max="518" width="11" style="1" customWidth="1"/>
    <col min="519" max="519" width="9" style="1" customWidth="1"/>
    <col min="520" max="520" width="15" style="1" customWidth="1"/>
    <col min="521" max="521" width="15.25" style="1" customWidth="1"/>
    <col min="522" max="522" width="17.375" style="1" customWidth="1"/>
    <col min="523" max="523" width="13.875" style="1" customWidth="1"/>
    <col min="524" max="525" width="11.875" style="1" customWidth="1"/>
    <col min="526" max="770" width="9" style="1" customWidth="1"/>
    <col min="771" max="771" width="8.5" style="1" customWidth="1"/>
    <col min="772" max="772" width="7.875" style="1" customWidth="1"/>
    <col min="773" max="773" width="42.125" style="1" customWidth="1"/>
    <col min="774" max="774" width="11" style="1" customWidth="1"/>
    <col min="775" max="775" width="9" style="1" customWidth="1"/>
    <col min="776" max="776" width="15" style="1" customWidth="1"/>
    <col min="777" max="777" width="15.25" style="1" customWidth="1"/>
    <col min="778" max="778" width="17.375" style="1" customWidth="1"/>
    <col min="779" max="779" width="13.875" style="1" customWidth="1"/>
    <col min="780" max="781" width="11.875" style="1" customWidth="1"/>
    <col min="782" max="1026" width="9" style="1" customWidth="1"/>
    <col min="1027" max="1027" width="8.5" style="1" customWidth="1"/>
    <col min="1028" max="1028" width="7.875" style="1" customWidth="1"/>
    <col min="1029" max="1029" width="42.125" style="1" customWidth="1"/>
    <col min="1030" max="1030" width="11" style="1" customWidth="1"/>
    <col min="1031" max="1031" width="9" style="1" customWidth="1"/>
    <col min="1032" max="1032" width="15" style="1" customWidth="1"/>
    <col min="1033" max="1033" width="15.25" style="1" customWidth="1"/>
    <col min="1034" max="1034" width="17.375" style="1" customWidth="1"/>
    <col min="1035" max="1035" width="13.875" style="1" customWidth="1"/>
    <col min="1036" max="1037" width="11.875" style="1" customWidth="1"/>
    <col min="1038" max="1282" width="9" style="1" customWidth="1"/>
    <col min="1283" max="1283" width="8.5" style="1" customWidth="1"/>
    <col min="1284" max="1284" width="7.875" style="1" customWidth="1"/>
    <col min="1285" max="1285" width="42.125" style="1" customWidth="1"/>
    <col min="1286" max="1286" width="11" style="1" customWidth="1"/>
    <col min="1287" max="1287" width="9" style="1" customWidth="1"/>
    <col min="1288" max="1288" width="15" style="1" customWidth="1"/>
    <col min="1289" max="1289" width="15.25" style="1" customWidth="1"/>
    <col min="1290" max="1290" width="17.375" style="1" customWidth="1"/>
    <col min="1291" max="1291" width="13.875" style="1" customWidth="1"/>
    <col min="1292" max="1293" width="11.875" style="1" customWidth="1"/>
    <col min="1294" max="1538" width="9" style="1" customWidth="1"/>
    <col min="1539" max="1539" width="8.5" style="1" customWidth="1"/>
    <col min="1540" max="1540" width="7.875" style="1" customWidth="1"/>
    <col min="1541" max="1541" width="42.125" style="1" customWidth="1"/>
    <col min="1542" max="1542" width="11" style="1" customWidth="1"/>
    <col min="1543" max="1543" width="9" style="1" customWidth="1"/>
    <col min="1544" max="1544" width="15" style="1" customWidth="1"/>
    <col min="1545" max="1545" width="15.25" style="1" customWidth="1"/>
    <col min="1546" max="1546" width="17.375" style="1" customWidth="1"/>
    <col min="1547" max="1547" width="13.875" style="1" customWidth="1"/>
    <col min="1548" max="1549" width="11.875" style="1" customWidth="1"/>
    <col min="1550" max="1794" width="9" style="1" customWidth="1"/>
    <col min="1795" max="1795" width="8.5" style="1" customWidth="1"/>
    <col min="1796" max="1796" width="7.875" style="1" customWidth="1"/>
    <col min="1797" max="1797" width="42.125" style="1" customWidth="1"/>
    <col min="1798" max="1798" width="11" style="1" customWidth="1"/>
    <col min="1799" max="1799" width="9" style="1" customWidth="1"/>
    <col min="1800" max="1800" width="15" style="1" customWidth="1"/>
    <col min="1801" max="1801" width="15.25" style="1" customWidth="1"/>
    <col min="1802" max="1802" width="17.375" style="1" customWidth="1"/>
    <col min="1803" max="1803" width="13.875" style="1" customWidth="1"/>
    <col min="1804" max="1805" width="11.875" style="1" customWidth="1"/>
    <col min="1806" max="2050" width="9" style="1" customWidth="1"/>
    <col min="2051" max="2051" width="8.5" style="1" customWidth="1"/>
    <col min="2052" max="2052" width="7.875" style="1" customWidth="1"/>
    <col min="2053" max="2053" width="42.125" style="1" customWidth="1"/>
    <col min="2054" max="2054" width="11" style="1" customWidth="1"/>
    <col min="2055" max="2055" width="9" style="1" customWidth="1"/>
    <col min="2056" max="2056" width="15" style="1" customWidth="1"/>
    <col min="2057" max="2057" width="15.25" style="1" customWidth="1"/>
    <col min="2058" max="2058" width="17.375" style="1" customWidth="1"/>
    <col min="2059" max="2059" width="13.875" style="1" customWidth="1"/>
    <col min="2060" max="2061" width="11.875" style="1" customWidth="1"/>
    <col min="2062" max="2306" width="9" style="1" customWidth="1"/>
    <col min="2307" max="2307" width="8.5" style="1" customWidth="1"/>
    <col min="2308" max="2308" width="7.875" style="1" customWidth="1"/>
    <col min="2309" max="2309" width="42.125" style="1" customWidth="1"/>
    <col min="2310" max="2310" width="11" style="1" customWidth="1"/>
    <col min="2311" max="2311" width="9" style="1" customWidth="1"/>
    <col min="2312" max="2312" width="15" style="1" customWidth="1"/>
    <col min="2313" max="2313" width="15.25" style="1" customWidth="1"/>
    <col min="2314" max="2314" width="17.375" style="1" customWidth="1"/>
    <col min="2315" max="2315" width="13.875" style="1" customWidth="1"/>
    <col min="2316" max="2317" width="11.875" style="1" customWidth="1"/>
    <col min="2318" max="2562" width="9" style="1" customWidth="1"/>
    <col min="2563" max="2563" width="8.5" style="1" customWidth="1"/>
    <col min="2564" max="2564" width="7.875" style="1" customWidth="1"/>
    <col min="2565" max="2565" width="42.125" style="1" customWidth="1"/>
    <col min="2566" max="2566" width="11" style="1" customWidth="1"/>
    <col min="2567" max="2567" width="9" style="1" customWidth="1"/>
    <col min="2568" max="2568" width="15" style="1" customWidth="1"/>
    <col min="2569" max="2569" width="15.25" style="1" customWidth="1"/>
    <col min="2570" max="2570" width="17.375" style="1" customWidth="1"/>
    <col min="2571" max="2571" width="13.875" style="1" customWidth="1"/>
    <col min="2572" max="2573" width="11.875" style="1" customWidth="1"/>
    <col min="2574" max="2818" width="9" style="1" customWidth="1"/>
    <col min="2819" max="2819" width="8.5" style="1" customWidth="1"/>
    <col min="2820" max="2820" width="7.875" style="1" customWidth="1"/>
    <col min="2821" max="2821" width="42.125" style="1" customWidth="1"/>
    <col min="2822" max="2822" width="11" style="1" customWidth="1"/>
    <col min="2823" max="2823" width="9" style="1" customWidth="1"/>
    <col min="2824" max="2824" width="15" style="1" customWidth="1"/>
    <col min="2825" max="2825" width="15.25" style="1" customWidth="1"/>
    <col min="2826" max="2826" width="17.375" style="1" customWidth="1"/>
    <col min="2827" max="2827" width="13.875" style="1" customWidth="1"/>
    <col min="2828" max="2829" width="11.875" style="1" customWidth="1"/>
    <col min="2830" max="3074" width="9" style="1" customWidth="1"/>
    <col min="3075" max="3075" width="8.5" style="1" customWidth="1"/>
    <col min="3076" max="3076" width="7.875" style="1" customWidth="1"/>
    <col min="3077" max="3077" width="42.125" style="1" customWidth="1"/>
    <col min="3078" max="3078" width="11" style="1" customWidth="1"/>
    <col min="3079" max="3079" width="9" style="1" customWidth="1"/>
    <col min="3080" max="3080" width="15" style="1" customWidth="1"/>
    <col min="3081" max="3081" width="15.25" style="1" customWidth="1"/>
    <col min="3082" max="3082" width="17.375" style="1" customWidth="1"/>
    <col min="3083" max="3083" width="13.875" style="1" customWidth="1"/>
    <col min="3084" max="3085" width="11.875" style="1" customWidth="1"/>
    <col min="3086" max="3330" width="9" style="1" customWidth="1"/>
    <col min="3331" max="3331" width="8.5" style="1" customWidth="1"/>
    <col min="3332" max="3332" width="7.875" style="1" customWidth="1"/>
    <col min="3333" max="3333" width="42.125" style="1" customWidth="1"/>
    <col min="3334" max="3334" width="11" style="1" customWidth="1"/>
    <col min="3335" max="3335" width="9" style="1" customWidth="1"/>
    <col min="3336" max="3336" width="15" style="1" customWidth="1"/>
    <col min="3337" max="3337" width="15.25" style="1" customWidth="1"/>
    <col min="3338" max="3338" width="17.375" style="1" customWidth="1"/>
    <col min="3339" max="3339" width="13.875" style="1" customWidth="1"/>
    <col min="3340" max="3341" width="11.875" style="1" customWidth="1"/>
    <col min="3342" max="3586" width="9" style="1" customWidth="1"/>
    <col min="3587" max="3587" width="8.5" style="1" customWidth="1"/>
    <col min="3588" max="3588" width="7.875" style="1" customWidth="1"/>
    <col min="3589" max="3589" width="42.125" style="1" customWidth="1"/>
    <col min="3590" max="3590" width="11" style="1" customWidth="1"/>
    <col min="3591" max="3591" width="9" style="1" customWidth="1"/>
    <col min="3592" max="3592" width="15" style="1" customWidth="1"/>
    <col min="3593" max="3593" width="15.25" style="1" customWidth="1"/>
    <col min="3594" max="3594" width="17.375" style="1" customWidth="1"/>
    <col min="3595" max="3595" width="13.875" style="1" customWidth="1"/>
    <col min="3596" max="3597" width="11.875" style="1" customWidth="1"/>
    <col min="3598" max="3842" width="9" style="1" customWidth="1"/>
    <col min="3843" max="3843" width="8.5" style="1" customWidth="1"/>
    <col min="3844" max="3844" width="7.875" style="1" customWidth="1"/>
    <col min="3845" max="3845" width="42.125" style="1" customWidth="1"/>
    <col min="3846" max="3846" width="11" style="1" customWidth="1"/>
    <col min="3847" max="3847" width="9" style="1" customWidth="1"/>
    <col min="3848" max="3848" width="15" style="1" customWidth="1"/>
    <col min="3849" max="3849" width="15.25" style="1" customWidth="1"/>
    <col min="3850" max="3850" width="17.375" style="1" customWidth="1"/>
    <col min="3851" max="3851" width="13.875" style="1" customWidth="1"/>
    <col min="3852" max="3853" width="11.875" style="1" customWidth="1"/>
    <col min="3854" max="4098" width="9" style="1" customWidth="1"/>
    <col min="4099" max="4099" width="8.5" style="1" customWidth="1"/>
    <col min="4100" max="4100" width="7.875" style="1" customWidth="1"/>
    <col min="4101" max="4101" width="42.125" style="1" customWidth="1"/>
    <col min="4102" max="4102" width="11" style="1" customWidth="1"/>
    <col min="4103" max="4103" width="9" style="1" customWidth="1"/>
    <col min="4104" max="4104" width="15" style="1" customWidth="1"/>
    <col min="4105" max="4105" width="15.25" style="1" customWidth="1"/>
    <col min="4106" max="4106" width="17.375" style="1" customWidth="1"/>
    <col min="4107" max="4107" width="13.875" style="1" customWidth="1"/>
    <col min="4108" max="4109" width="11.875" style="1" customWidth="1"/>
    <col min="4110" max="4354" width="9" style="1" customWidth="1"/>
    <col min="4355" max="4355" width="8.5" style="1" customWidth="1"/>
    <col min="4356" max="4356" width="7.875" style="1" customWidth="1"/>
    <col min="4357" max="4357" width="42.125" style="1" customWidth="1"/>
    <col min="4358" max="4358" width="11" style="1" customWidth="1"/>
    <col min="4359" max="4359" width="9" style="1" customWidth="1"/>
    <col min="4360" max="4360" width="15" style="1" customWidth="1"/>
    <col min="4361" max="4361" width="15.25" style="1" customWidth="1"/>
    <col min="4362" max="4362" width="17.375" style="1" customWidth="1"/>
    <col min="4363" max="4363" width="13.875" style="1" customWidth="1"/>
    <col min="4364" max="4365" width="11.875" style="1" customWidth="1"/>
    <col min="4366" max="4610" width="9" style="1" customWidth="1"/>
    <col min="4611" max="4611" width="8.5" style="1" customWidth="1"/>
    <col min="4612" max="4612" width="7.875" style="1" customWidth="1"/>
    <col min="4613" max="4613" width="42.125" style="1" customWidth="1"/>
    <col min="4614" max="4614" width="11" style="1" customWidth="1"/>
    <col min="4615" max="4615" width="9" style="1" customWidth="1"/>
    <col min="4616" max="4616" width="15" style="1" customWidth="1"/>
    <col min="4617" max="4617" width="15.25" style="1" customWidth="1"/>
    <col min="4618" max="4618" width="17.375" style="1" customWidth="1"/>
    <col min="4619" max="4619" width="13.875" style="1" customWidth="1"/>
    <col min="4620" max="4621" width="11.875" style="1" customWidth="1"/>
    <col min="4622" max="4866" width="9" style="1" customWidth="1"/>
    <col min="4867" max="4867" width="8.5" style="1" customWidth="1"/>
    <col min="4868" max="4868" width="7.875" style="1" customWidth="1"/>
    <col min="4869" max="4869" width="42.125" style="1" customWidth="1"/>
    <col min="4870" max="4870" width="11" style="1" customWidth="1"/>
    <col min="4871" max="4871" width="9" style="1" customWidth="1"/>
    <col min="4872" max="4872" width="15" style="1" customWidth="1"/>
    <col min="4873" max="4873" width="15.25" style="1" customWidth="1"/>
    <col min="4874" max="4874" width="17.375" style="1" customWidth="1"/>
    <col min="4875" max="4875" width="13.875" style="1" customWidth="1"/>
    <col min="4876" max="4877" width="11.875" style="1" customWidth="1"/>
    <col min="4878" max="5122" width="9" style="1" customWidth="1"/>
    <col min="5123" max="5123" width="8.5" style="1" customWidth="1"/>
    <col min="5124" max="5124" width="7.875" style="1" customWidth="1"/>
    <col min="5125" max="5125" width="42.125" style="1" customWidth="1"/>
    <col min="5126" max="5126" width="11" style="1" customWidth="1"/>
    <col min="5127" max="5127" width="9" style="1" customWidth="1"/>
    <col min="5128" max="5128" width="15" style="1" customWidth="1"/>
    <col min="5129" max="5129" width="15.25" style="1" customWidth="1"/>
    <col min="5130" max="5130" width="17.375" style="1" customWidth="1"/>
    <col min="5131" max="5131" width="13.875" style="1" customWidth="1"/>
    <col min="5132" max="5133" width="11.875" style="1" customWidth="1"/>
    <col min="5134" max="5378" width="9" style="1" customWidth="1"/>
    <col min="5379" max="5379" width="8.5" style="1" customWidth="1"/>
    <col min="5380" max="5380" width="7.875" style="1" customWidth="1"/>
    <col min="5381" max="5381" width="42.125" style="1" customWidth="1"/>
    <col min="5382" max="5382" width="11" style="1" customWidth="1"/>
    <col min="5383" max="5383" width="9" style="1" customWidth="1"/>
    <col min="5384" max="5384" width="15" style="1" customWidth="1"/>
    <col min="5385" max="5385" width="15.25" style="1" customWidth="1"/>
    <col min="5386" max="5386" width="17.375" style="1" customWidth="1"/>
    <col min="5387" max="5387" width="13.875" style="1" customWidth="1"/>
    <col min="5388" max="5389" width="11.875" style="1" customWidth="1"/>
    <col min="5390" max="5634" width="9" style="1" customWidth="1"/>
    <col min="5635" max="5635" width="8.5" style="1" customWidth="1"/>
    <col min="5636" max="5636" width="7.875" style="1" customWidth="1"/>
    <col min="5637" max="5637" width="42.125" style="1" customWidth="1"/>
    <col min="5638" max="5638" width="11" style="1" customWidth="1"/>
    <col min="5639" max="5639" width="9" style="1" customWidth="1"/>
    <col min="5640" max="5640" width="15" style="1" customWidth="1"/>
    <col min="5641" max="5641" width="15.25" style="1" customWidth="1"/>
    <col min="5642" max="5642" width="17.375" style="1" customWidth="1"/>
    <col min="5643" max="5643" width="13.875" style="1" customWidth="1"/>
    <col min="5644" max="5645" width="11.875" style="1" customWidth="1"/>
    <col min="5646" max="5890" width="9" style="1" customWidth="1"/>
    <col min="5891" max="5891" width="8.5" style="1" customWidth="1"/>
    <col min="5892" max="5892" width="7.875" style="1" customWidth="1"/>
    <col min="5893" max="5893" width="42.125" style="1" customWidth="1"/>
    <col min="5894" max="5894" width="11" style="1" customWidth="1"/>
    <col min="5895" max="5895" width="9" style="1" customWidth="1"/>
    <col min="5896" max="5896" width="15" style="1" customWidth="1"/>
    <col min="5897" max="5897" width="15.25" style="1" customWidth="1"/>
    <col min="5898" max="5898" width="17.375" style="1" customWidth="1"/>
    <col min="5899" max="5899" width="13.875" style="1" customWidth="1"/>
    <col min="5900" max="5901" width="11.875" style="1" customWidth="1"/>
    <col min="5902" max="6146" width="9" style="1" customWidth="1"/>
    <col min="6147" max="6147" width="8.5" style="1" customWidth="1"/>
    <col min="6148" max="6148" width="7.875" style="1" customWidth="1"/>
    <col min="6149" max="6149" width="42.125" style="1" customWidth="1"/>
    <col min="6150" max="6150" width="11" style="1" customWidth="1"/>
    <col min="6151" max="6151" width="9" style="1" customWidth="1"/>
    <col min="6152" max="6152" width="15" style="1" customWidth="1"/>
    <col min="6153" max="6153" width="15.25" style="1" customWidth="1"/>
    <col min="6154" max="6154" width="17.375" style="1" customWidth="1"/>
    <col min="6155" max="6155" width="13.875" style="1" customWidth="1"/>
    <col min="6156" max="6157" width="11.875" style="1" customWidth="1"/>
    <col min="6158" max="6402" width="9" style="1" customWidth="1"/>
    <col min="6403" max="6403" width="8.5" style="1" customWidth="1"/>
    <col min="6404" max="6404" width="7.875" style="1" customWidth="1"/>
    <col min="6405" max="6405" width="42.125" style="1" customWidth="1"/>
    <col min="6406" max="6406" width="11" style="1" customWidth="1"/>
    <col min="6407" max="6407" width="9" style="1" customWidth="1"/>
    <col min="6408" max="6408" width="15" style="1" customWidth="1"/>
    <col min="6409" max="6409" width="15.25" style="1" customWidth="1"/>
    <col min="6410" max="6410" width="17.375" style="1" customWidth="1"/>
    <col min="6411" max="6411" width="13.875" style="1" customWidth="1"/>
    <col min="6412" max="6413" width="11.875" style="1" customWidth="1"/>
    <col min="6414" max="6658" width="9" style="1" customWidth="1"/>
    <col min="6659" max="6659" width="8.5" style="1" customWidth="1"/>
    <col min="6660" max="6660" width="7.875" style="1" customWidth="1"/>
    <col min="6661" max="6661" width="42.125" style="1" customWidth="1"/>
    <col min="6662" max="6662" width="11" style="1" customWidth="1"/>
    <col min="6663" max="6663" width="9" style="1" customWidth="1"/>
    <col min="6664" max="6664" width="15" style="1" customWidth="1"/>
    <col min="6665" max="6665" width="15.25" style="1" customWidth="1"/>
    <col min="6666" max="6666" width="17.375" style="1" customWidth="1"/>
    <col min="6667" max="6667" width="13.875" style="1" customWidth="1"/>
    <col min="6668" max="6669" width="11.875" style="1" customWidth="1"/>
    <col min="6670" max="6914" width="9" style="1" customWidth="1"/>
    <col min="6915" max="6915" width="8.5" style="1" customWidth="1"/>
    <col min="6916" max="6916" width="7.875" style="1" customWidth="1"/>
    <col min="6917" max="6917" width="42.125" style="1" customWidth="1"/>
    <col min="6918" max="6918" width="11" style="1" customWidth="1"/>
    <col min="6919" max="6919" width="9" style="1" customWidth="1"/>
    <col min="6920" max="6920" width="15" style="1" customWidth="1"/>
    <col min="6921" max="6921" width="15.25" style="1" customWidth="1"/>
    <col min="6922" max="6922" width="17.375" style="1" customWidth="1"/>
    <col min="6923" max="6923" width="13.875" style="1" customWidth="1"/>
    <col min="6924" max="6925" width="11.875" style="1" customWidth="1"/>
    <col min="6926" max="7170" width="9" style="1" customWidth="1"/>
    <col min="7171" max="7171" width="8.5" style="1" customWidth="1"/>
    <col min="7172" max="7172" width="7.875" style="1" customWidth="1"/>
    <col min="7173" max="7173" width="42.125" style="1" customWidth="1"/>
    <col min="7174" max="7174" width="11" style="1" customWidth="1"/>
    <col min="7175" max="7175" width="9" style="1" customWidth="1"/>
    <col min="7176" max="7176" width="15" style="1" customWidth="1"/>
    <col min="7177" max="7177" width="15.25" style="1" customWidth="1"/>
    <col min="7178" max="7178" width="17.375" style="1" customWidth="1"/>
    <col min="7179" max="7179" width="13.875" style="1" customWidth="1"/>
    <col min="7180" max="7181" width="11.875" style="1" customWidth="1"/>
    <col min="7182" max="7426" width="9" style="1" customWidth="1"/>
    <col min="7427" max="7427" width="8.5" style="1" customWidth="1"/>
    <col min="7428" max="7428" width="7.875" style="1" customWidth="1"/>
    <col min="7429" max="7429" width="42.125" style="1" customWidth="1"/>
    <col min="7430" max="7430" width="11" style="1" customWidth="1"/>
    <col min="7431" max="7431" width="9" style="1" customWidth="1"/>
    <col min="7432" max="7432" width="15" style="1" customWidth="1"/>
    <col min="7433" max="7433" width="15.25" style="1" customWidth="1"/>
    <col min="7434" max="7434" width="17.375" style="1" customWidth="1"/>
    <col min="7435" max="7435" width="13.875" style="1" customWidth="1"/>
    <col min="7436" max="7437" width="11.875" style="1" customWidth="1"/>
    <col min="7438" max="7682" width="9" style="1" customWidth="1"/>
    <col min="7683" max="7683" width="8.5" style="1" customWidth="1"/>
    <col min="7684" max="7684" width="7.875" style="1" customWidth="1"/>
    <col min="7685" max="7685" width="42.125" style="1" customWidth="1"/>
    <col min="7686" max="7686" width="11" style="1" customWidth="1"/>
    <col min="7687" max="7687" width="9" style="1" customWidth="1"/>
    <col min="7688" max="7688" width="15" style="1" customWidth="1"/>
    <col min="7689" max="7689" width="15.25" style="1" customWidth="1"/>
    <col min="7690" max="7690" width="17.375" style="1" customWidth="1"/>
    <col min="7691" max="7691" width="13.875" style="1" customWidth="1"/>
    <col min="7692" max="7693" width="11.875" style="1" customWidth="1"/>
    <col min="7694" max="7938" width="9" style="1" customWidth="1"/>
    <col min="7939" max="7939" width="8.5" style="1" customWidth="1"/>
    <col min="7940" max="7940" width="7.875" style="1" customWidth="1"/>
    <col min="7941" max="7941" width="42.125" style="1" customWidth="1"/>
    <col min="7942" max="7942" width="11" style="1" customWidth="1"/>
    <col min="7943" max="7943" width="9" style="1" customWidth="1"/>
    <col min="7944" max="7944" width="15" style="1" customWidth="1"/>
    <col min="7945" max="7945" width="15.25" style="1" customWidth="1"/>
    <col min="7946" max="7946" width="17.375" style="1" customWidth="1"/>
    <col min="7947" max="7947" width="13.875" style="1" customWidth="1"/>
    <col min="7948" max="7949" width="11.875" style="1" customWidth="1"/>
    <col min="7950" max="8194" width="9" style="1" customWidth="1"/>
    <col min="8195" max="8195" width="8.5" style="1" customWidth="1"/>
    <col min="8196" max="8196" width="7.875" style="1" customWidth="1"/>
    <col min="8197" max="8197" width="42.125" style="1" customWidth="1"/>
    <col min="8198" max="8198" width="11" style="1" customWidth="1"/>
    <col min="8199" max="8199" width="9" style="1" customWidth="1"/>
    <col min="8200" max="8200" width="15" style="1" customWidth="1"/>
    <col min="8201" max="8201" width="15.25" style="1" customWidth="1"/>
    <col min="8202" max="8202" width="17.375" style="1" customWidth="1"/>
    <col min="8203" max="8203" width="13.875" style="1" customWidth="1"/>
    <col min="8204" max="8205" width="11.875" style="1" customWidth="1"/>
    <col min="8206" max="8450" width="9" style="1" customWidth="1"/>
    <col min="8451" max="8451" width="8.5" style="1" customWidth="1"/>
    <col min="8452" max="8452" width="7.875" style="1" customWidth="1"/>
    <col min="8453" max="8453" width="42.125" style="1" customWidth="1"/>
    <col min="8454" max="8454" width="11" style="1" customWidth="1"/>
    <col min="8455" max="8455" width="9" style="1" customWidth="1"/>
    <col min="8456" max="8456" width="15" style="1" customWidth="1"/>
    <col min="8457" max="8457" width="15.25" style="1" customWidth="1"/>
    <col min="8458" max="8458" width="17.375" style="1" customWidth="1"/>
    <col min="8459" max="8459" width="13.875" style="1" customWidth="1"/>
    <col min="8460" max="8461" width="11.875" style="1" customWidth="1"/>
    <col min="8462" max="8706" width="9" style="1" customWidth="1"/>
    <col min="8707" max="8707" width="8.5" style="1" customWidth="1"/>
    <col min="8708" max="8708" width="7.875" style="1" customWidth="1"/>
    <col min="8709" max="8709" width="42.125" style="1" customWidth="1"/>
    <col min="8710" max="8710" width="11" style="1" customWidth="1"/>
    <col min="8711" max="8711" width="9" style="1" customWidth="1"/>
    <col min="8712" max="8712" width="15" style="1" customWidth="1"/>
    <col min="8713" max="8713" width="15.25" style="1" customWidth="1"/>
    <col min="8714" max="8714" width="17.375" style="1" customWidth="1"/>
    <col min="8715" max="8715" width="13.875" style="1" customWidth="1"/>
    <col min="8716" max="8717" width="11.875" style="1" customWidth="1"/>
    <col min="8718" max="8962" width="9" style="1" customWidth="1"/>
    <col min="8963" max="8963" width="8.5" style="1" customWidth="1"/>
    <col min="8964" max="8964" width="7.875" style="1" customWidth="1"/>
    <col min="8965" max="8965" width="42.125" style="1" customWidth="1"/>
    <col min="8966" max="8966" width="11" style="1" customWidth="1"/>
    <col min="8967" max="8967" width="9" style="1" customWidth="1"/>
    <col min="8968" max="8968" width="15" style="1" customWidth="1"/>
    <col min="8969" max="8969" width="15.25" style="1" customWidth="1"/>
    <col min="8970" max="8970" width="17.375" style="1" customWidth="1"/>
    <col min="8971" max="8971" width="13.875" style="1" customWidth="1"/>
    <col min="8972" max="8973" width="11.875" style="1" customWidth="1"/>
    <col min="8974" max="9218" width="9" style="1" customWidth="1"/>
    <col min="9219" max="9219" width="8.5" style="1" customWidth="1"/>
    <col min="9220" max="9220" width="7.875" style="1" customWidth="1"/>
    <col min="9221" max="9221" width="42.125" style="1" customWidth="1"/>
    <col min="9222" max="9222" width="11" style="1" customWidth="1"/>
    <col min="9223" max="9223" width="9" style="1" customWidth="1"/>
    <col min="9224" max="9224" width="15" style="1" customWidth="1"/>
    <col min="9225" max="9225" width="15.25" style="1" customWidth="1"/>
    <col min="9226" max="9226" width="17.375" style="1" customWidth="1"/>
    <col min="9227" max="9227" width="13.875" style="1" customWidth="1"/>
    <col min="9228" max="9229" width="11.875" style="1" customWidth="1"/>
    <col min="9230" max="9474" width="9" style="1" customWidth="1"/>
    <col min="9475" max="9475" width="8.5" style="1" customWidth="1"/>
    <col min="9476" max="9476" width="7.875" style="1" customWidth="1"/>
    <col min="9477" max="9477" width="42.125" style="1" customWidth="1"/>
    <col min="9478" max="9478" width="11" style="1" customWidth="1"/>
    <col min="9479" max="9479" width="9" style="1" customWidth="1"/>
    <col min="9480" max="9480" width="15" style="1" customWidth="1"/>
    <col min="9481" max="9481" width="15.25" style="1" customWidth="1"/>
    <col min="9482" max="9482" width="17.375" style="1" customWidth="1"/>
    <col min="9483" max="9483" width="13.875" style="1" customWidth="1"/>
    <col min="9484" max="9485" width="11.875" style="1" customWidth="1"/>
    <col min="9486" max="9730" width="9" style="1" customWidth="1"/>
    <col min="9731" max="9731" width="8.5" style="1" customWidth="1"/>
    <col min="9732" max="9732" width="7.875" style="1" customWidth="1"/>
    <col min="9733" max="9733" width="42.125" style="1" customWidth="1"/>
    <col min="9734" max="9734" width="11" style="1" customWidth="1"/>
    <col min="9735" max="9735" width="9" style="1" customWidth="1"/>
    <col min="9736" max="9736" width="15" style="1" customWidth="1"/>
    <col min="9737" max="9737" width="15.25" style="1" customWidth="1"/>
    <col min="9738" max="9738" width="17.375" style="1" customWidth="1"/>
    <col min="9739" max="9739" width="13.875" style="1" customWidth="1"/>
    <col min="9740" max="9741" width="11.875" style="1" customWidth="1"/>
    <col min="9742" max="9986" width="9" style="1" customWidth="1"/>
    <col min="9987" max="9987" width="8.5" style="1" customWidth="1"/>
    <col min="9988" max="9988" width="7.875" style="1" customWidth="1"/>
    <col min="9989" max="9989" width="42.125" style="1" customWidth="1"/>
    <col min="9990" max="9990" width="11" style="1" customWidth="1"/>
    <col min="9991" max="9991" width="9" style="1" customWidth="1"/>
    <col min="9992" max="9992" width="15" style="1" customWidth="1"/>
    <col min="9993" max="9993" width="15.25" style="1" customWidth="1"/>
    <col min="9994" max="9994" width="17.375" style="1" customWidth="1"/>
    <col min="9995" max="9995" width="13.875" style="1" customWidth="1"/>
    <col min="9996" max="9997" width="11.875" style="1" customWidth="1"/>
    <col min="9998" max="10242" width="9" style="1" customWidth="1"/>
    <col min="10243" max="10243" width="8.5" style="1" customWidth="1"/>
    <col min="10244" max="10244" width="7.875" style="1" customWidth="1"/>
    <col min="10245" max="10245" width="42.125" style="1" customWidth="1"/>
    <col min="10246" max="10246" width="11" style="1" customWidth="1"/>
    <col min="10247" max="10247" width="9" style="1" customWidth="1"/>
    <col min="10248" max="10248" width="15" style="1" customWidth="1"/>
    <col min="10249" max="10249" width="15.25" style="1" customWidth="1"/>
    <col min="10250" max="10250" width="17.375" style="1" customWidth="1"/>
    <col min="10251" max="10251" width="13.875" style="1" customWidth="1"/>
    <col min="10252" max="10253" width="11.875" style="1" customWidth="1"/>
    <col min="10254" max="10498" width="9" style="1" customWidth="1"/>
    <col min="10499" max="10499" width="8.5" style="1" customWidth="1"/>
    <col min="10500" max="10500" width="7.875" style="1" customWidth="1"/>
    <col min="10501" max="10501" width="42.125" style="1" customWidth="1"/>
    <col min="10502" max="10502" width="11" style="1" customWidth="1"/>
    <col min="10503" max="10503" width="9" style="1" customWidth="1"/>
    <col min="10504" max="10504" width="15" style="1" customWidth="1"/>
    <col min="10505" max="10505" width="15.25" style="1" customWidth="1"/>
    <col min="10506" max="10506" width="17.375" style="1" customWidth="1"/>
    <col min="10507" max="10507" width="13.875" style="1" customWidth="1"/>
    <col min="10508" max="10509" width="11.875" style="1" customWidth="1"/>
    <col min="10510" max="10754" width="9" style="1" customWidth="1"/>
    <col min="10755" max="10755" width="8.5" style="1" customWidth="1"/>
    <col min="10756" max="10756" width="7.875" style="1" customWidth="1"/>
    <col min="10757" max="10757" width="42.125" style="1" customWidth="1"/>
    <col min="10758" max="10758" width="11" style="1" customWidth="1"/>
    <col min="10759" max="10759" width="9" style="1" customWidth="1"/>
    <col min="10760" max="10760" width="15" style="1" customWidth="1"/>
    <col min="10761" max="10761" width="15.25" style="1" customWidth="1"/>
    <col min="10762" max="10762" width="17.375" style="1" customWidth="1"/>
    <col min="10763" max="10763" width="13.875" style="1" customWidth="1"/>
    <col min="10764" max="10765" width="11.875" style="1" customWidth="1"/>
    <col min="10766" max="11010" width="9" style="1" customWidth="1"/>
    <col min="11011" max="11011" width="8.5" style="1" customWidth="1"/>
    <col min="11012" max="11012" width="7.875" style="1" customWidth="1"/>
    <col min="11013" max="11013" width="42.125" style="1" customWidth="1"/>
    <col min="11014" max="11014" width="11" style="1" customWidth="1"/>
    <col min="11015" max="11015" width="9" style="1" customWidth="1"/>
    <col min="11016" max="11016" width="15" style="1" customWidth="1"/>
    <col min="11017" max="11017" width="15.25" style="1" customWidth="1"/>
    <col min="11018" max="11018" width="17.375" style="1" customWidth="1"/>
    <col min="11019" max="11019" width="13.875" style="1" customWidth="1"/>
    <col min="11020" max="11021" width="11.875" style="1" customWidth="1"/>
    <col min="11022" max="11266" width="9" style="1" customWidth="1"/>
    <col min="11267" max="11267" width="8.5" style="1" customWidth="1"/>
    <col min="11268" max="11268" width="7.875" style="1" customWidth="1"/>
    <col min="11269" max="11269" width="42.125" style="1" customWidth="1"/>
    <col min="11270" max="11270" width="11" style="1" customWidth="1"/>
    <col min="11271" max="11271" width="9" style="1" customWidth="1"/>
    <col min="11272" max="11272" width="15" style="1" customWidth="1"/>
    <col min="11273" max="11273" width="15.25" style="1" customWidth="1"/>
    <col min="11274" max="11274" width="17.375" style="1" customWidth="1"/>
    <col min="11275" max="11275" width="13.875" style="1" customWidth="1"/>
    <col min="11276" max="11277" width="11.875" style="1" customWidth="1"/>
    <col min="11278" max="11522" width="9" style="1" customWidth="1"/>
    <col min="11523" max="11523" width="8.5" style="1" customWidth="1"/>
    <col min="11524" max="11524" width="7.875" style="1" customWidth="1"/>
    <col min="11525" max="11525" width="42.125" style="1" customWidth="1"/>
    <col min="11526" max="11526" width="11" style="1" customWidth="1"/>
    <col min="11527" max="11527" width="9" style="1" customWidth="1"/>
    <col min="11528" max="11528" width="15" style="1" customWidth="1"/>
    <col min="11529" max="11529" width="15.25" style="1" customWidth="1"/>
    <col min="11530" max="11530" width="17.375" style="1" customWidth="1"/>
    <col min="11531" max="11531" width="13.875" style="1" customWidth="1"/>
    <col min="11532" max="11533" width="11.875" style="1" customWidth="1"/>
    <col min="11534" max="11778" width="9" style="1" customWidth="1"/>
    <col min="11779" max="11779" width="8.5" style="1" customWidth="1"/>
    <col min="11780" max="11780" width="7.875" style="1" customWidth="1"/>
    <col min="11781" max="11781" width="42.125" style="1" customWidth="1"/>
    <col min="11782" max="11782" width="11" style="1" customWidth="1"/>
    <col min="11783" max="11783" width="9" style="1" customWidth="1"/>
    <col min="11784" max="11784" width="15" style="1" customWidth="1"/>
    <col min="11785" max="11785" width="15.25" style="1" customWidth="1"/>
    <col min="11786" max="11786" width="17.375" style="1" customWidth="1"/>
    <col min="11787" max="11787" width="13.875" style="1" customWidth="1"/>
    <col min="11788" max="11789" width="11.875" style="1" customWidth="1"/>
    <col min="11790" max="12034" width="9" style="1" customWidth="1"/>
    <col min="12035" max="12035" width="8.5" style="1" customWidth="1"/>
    <col min="12036" max="12036" width="7.875" style="1" customWidth="1"/>
    <col min="12037" max="12037" width="42.125" style="1" customWidth="1"/>
    <col min="12038" max="12038" width="11" style="1" customWidth="1"/>
    <col min="12039" max="12039" width="9" style="1" customWidth="1"/>
    <col min="12040" max="12040" width="15" style="1" customWidth="1"/>
    <col min="12041" max="12041" width="15.25" style="1" customWidth="1"/>
    <col min="12042" max="12042" width="17.375" style="1" customWidth="1"/>
    <col min="12043" max="12043" width="13.875" style="1" customWidth="1"/>
    <col min="12044" max="12045" width="11.875" style="1" customWidth="1"/>
    <col min="12046" max="12290" width="9" style="1" customWidth="1"/>
    <col min="12291" max="12291" width="8.5" style="1" customWidth="1"/>
    <col min="12292" max="12292" width="7.875" style="1" customWidth="1"/>
    <col min="12293" max="12293" width="42.125" style="1" customWidth="1"/>
    <col min="12294" max="12294" width="11" style="1" customWidth="1"/>
    <col min="12295" max="12295" width="9" style="1" customWidth="1"/>
    <col min="12296" max="12296" width="15" style="1" customWidth="1"/>
    <col min="12297" max="12297" width="15.25" style="1" customWidth="1"/>
    <col min="12298" max="12298" width="17.375" style="1" customWidth="1"/>
    <col min="12299" max="12299" width="13.875" style="1" customWidth="1"/>
    <col min="12300" max="12301" width="11.875" style="1" customWidth="1"/>
    <col min="12302" max="12546" width="9" style="1" customWidth="1"/>
    <col min="12547" max="12547" width="8.5" style="1" customWidth="1"/>
    <col min="12548" max="12548" width="7.875" style="1" customWidth="1"/>
    <col min="12549" max="12549" width="42.125" style="1" customWidth="1"/>
    <col min="12550" max="12550" width="11" style="1" customWidth="1"/>
    <col min="12551" max="12551" width="9" style="1" customWidth="1"/>
    <col min="12552" max="12552" width="15" style="1" customWidth="1"/>
    <col min="12553" max="12553" width="15.25" style="1" customWidth="1"/>
    <col min="12554" max="12554" width="17.375" style="1" customWidth="1"/>
    <col min="12555" max="12555" width="13.875" style="1" customWidth="1"/>
    <col min="12556" max="12557" width="11.875" style="1" customWidth="1"/>
    <col min="12558" max="12802" width="9" style="1" customWidth="1"/>
    <col min="12803" max="12803" width="8.5" style="1" customWidth="1"/>
    <col min="12804" max="12804" width="7.875" style="1" customWidth="1"/>
    <col min="12805" max="12805" width="42.125" style="1" customWidth="1"/>
    <col min="12806" max="12806" width="11" style="1" customWidth="1"/>
    <col min="12807" max="12807" width="9" style="1" customWidth="1"/>
    <col min="12808" max="12808" width="15" style="1" customWidth="1"/>
    <col min="12809" max="12809" width="15.25" style="1" customWidth="1"/>
    <col min="12810" max="12810" width="17.375" style="1" customWidth="1"/>
    <col min="12811" max="12811" width="13.875" style="1" customWidth="1"/>
    <col min="12812" max="12813" width="11.875" style="1" customWidth="1"/>
    <col min="12814" max="13058" width="9" style="1" customWidth="1"/>
    <col min="13059" max="13059" width="8.5" style="1" customWidth="1"/>
    <col min="13060" max="13060" width="7.875" style="1" customWidth="1"/>
    <col min="13061" max="13061" width="42.125" style="1" customWidth="1"/>
    <col min="13062" max="13062" width="11" style="1" customWidth="1"/>
    <col min="13063" max="13063" width="9" style="1" customWidth="1"/>
    <col min="13064" max="13064" width="15" style="1" customWidth="1"/>
    <col min="13065" max="13065" width="15.25" style="1" customWidth="1"/>
    <col min="13066" max="13066" width="17.375" style="1" customWidth="1"/>
    <col min="13067" max="13067" width="13.875" style="1" customWidth="1"/>
    <col min="13068" max="13069" width="11.875" style="1" customWidth="1"/>
    <col min="13070" max="13314" width="9" style="1" customWidth="1"/>
    <col min="13315" max="13315" width="8.5" style="1" customWidth="1"/>
    <col min="13316" max="13316" width="7.875" style="1" customWidth="1"/>
    <col min="13317" max="13317" width="42.125" style="1" customWidth="1"/>
    <col min="13318" max="13318" width="11" style="1" customWidth="1"/>
    <col min="13319" max="13319" width="9" style="1" customWidth="1"/>
    <col min="13320" max="13320" width="15" style="1" customWidth="1"/>
    <col min="13321" max="13321" width="15.25" style="1" customWidth="1"/>
    <col min="13322" max="13322" width="17.375" style="1" customWidth="1"/>
    <col min="13323" max="13323" width="13.875" style="1" customWidth="1"/>
    <col min="13324" max="13325" width="11.875" style="1" customWidth="1"/>
    <col min="13326" max="13570" width="9" style="1" customWidth="1"/>
    <col min="13571" max="13571" width="8.5" style="1" customWidth="1"/>
    <col min="13572" max="13572" width="7.875" style="1" customWidth="1"/>
    <col min="13573" max="13573" width="42.125" style="1" customWidth="1"/>
    <col min="13574" max="13574" width="11" style="1" customWidth="1"/>
    <col min="13575" max="13575" width="9" style="1" customWidth="1"/>
    <col min="13576" max="13576" width="15" style="1" customWidth="1"/>
    <col min="13577" max="13577" width="15.25" style="1" customWidth="1"/>
    <col min="13578" max="13578" width="17.375" style="1" customWidth="1"/>
    <col min="13579" max="13579" width="13.875" style="1" customWidth="1"/>
    <col min="13580" max="13581" width="11.875" style="1" customWidth="1"/>
    <col min="13582" max="13826" width="9" style="1" customWidth="1"/>
    <col min="13827" max="13827" width="8.5" style="1" customWidth="1"/>
    <col min="13828" max="13828" width="7.875" style="1" customWidth="1"/>
    <col min="13829" max="13829" width="42.125" style="1" customWidth="1"/>
    <col min="13830" max="13830" width="11" style="1" customWidth="1"/>
    <col min="13831" max="13831" width="9" style="1" customWidth="1"/>
    <col min="13832" max="13832" width="15" style="1" customWidth="1"/>
    <col min="13833" max="13833" width="15.25" style="1" customWidth="1"/>
    <col min="13834" max="13834" width="17.375" style="1" customWidth="1"/>
    <col min="13835" max="13835" width="13.875" style="1" customWidth="1"/>
    <col min="13836" max="13837" width="11.875" style="1" customWidth="1"/>
    <col min="13838" max="14082" width="9" style="1" customWidth="1"/>
    <col min="14083" max="14083" width="8.5" style="1" customWidth="1"/>
    <col min="14084" max="14084" width="7.875" style="1" customWidth="1"/>
    <col min="14085" max="14085" width="42.125" style="1" customWidth="1"/>
    <col min="14086" max="14086" width="11" style="1" customWidth="1"/>
    <col min="14087" max="14087" width="9" style="1" customWidth="1"/>
    <col min="14088" max="14088" width="15" style="1" customWidth="1"/>
    <col min="14089" max="14089" width="15.25" style="1" customWidth="1"/>
    <col min="14090" max="14090" width="17.375" style="1" customWidth="1"/>
    <col min="14091" max="14091" width="13.875" style="1" customWidth="1"/>
    <col min="14092" max="14093" width="11.875" style="1" customWidth="1"/>
    <col min="14094" max="14338" width="9" style="1" customWidth="1"/>
    <col min="14339" max="14339" width="8.5" style="1" customWidth="1"/>
    <col min="14340" max="14340" width="7.875" style="1" customWidth="1"/>
    <col min="14341" max="14341" width="42.125" style="1" customWidth="1"/>
    <col min="14342" max="14342" width="11" style="1" customWidth="1"/>
    <col min="14343" max="14343" width="9" style="1" customWidth="1"/>
    <col min="14344" max="14344" width="15" style="1" customWidth="1"/>
    <col min="14345" max="14345" width="15.25" style="1" customWidth="1"/>
    <col min="14346" max="14346" width="17.375" style="1" customWidth="1"/>
    <col min="14347" max="14347" width="13.875" style="1" customWidth="1"/>
    <col min="14348" max="14349" width="11.875" style="1" customWidth="1"/>
    <col min="14350" max="14594" width="9" style="1" customWidth="1"/>
    <col min="14595" max="14595" width="8.5" style="1" customWidth="1"/>
    <col min="14596" max="14596" width="7.875" style="1" customWidth="1"/>
    <col min="14597" max="14597" width="42.125" style="1" customWidth="1"/>
    <col min="14598" max="14598" width="11" style="1" customWidth="1"/>
    <col min="14599" max="14599" width="9" style="1" customWidth="1"/>
    <col min="14600" max="14600" width="15" style="1" customWidth="1"/>
    <col min="14601" max="14601" width="15.25" style="1" customWidth="1"/>
    <col min="14602" max="14602" width="17.375" style="1" customWidth="1"/>
    <col min="14603" max="14603" width="13.875" style="1" customWidth="1"/>
    <col min="14604" max="14605" width="11.875" style="1" customWidth="1"/>
    <col min="14606" max="14850" width="9" style="1" customWidth="1"/>
    <col min="14851" max="14851" width="8.5" style="1" customWidth="1"/>
    <col min="14852" max="14852" width="7.875" style="1" customWidth="1"/>
    <col min="14853" max="14853" width="42.125" style="1" customWidth="1"/>
    <col min="14854" max="14854" width="11" style="1" customWidth="1"/>
    <col min="14855" max="14855" width="9" style="1" customWidth="1"/>
    <col min="14856" max="14856" width="15" style="1" customWidth="1"/>
    <col min="14857" max="14857" width="15.25" style="1" customWidth="1"/>
    <col min="14858" max="14858" width="17.375" style="1" customWidth="1"/>
    <col min="14859" max="14859" width="13.875" style="1" customWidth="1"/>
    <col min="14860" max="14861" width="11.875" style="1" customWidth="1"/>
    <col min="14862" max="15106" width="9" style="1" customWidth="1"/>
    <col min="15107" max="15107" width="8.5" style="1" customWidth="1"/>
    <col min="15108" max="15108" width="7.875" style="1" customWidth="1"/>
    <col min="15109" max="15109" width="42.125" style="1" customWidth="1"/>
    <col min="15110" max="15110" width="11" style="1" customWidth="1"/>
    <col min="15111" max="15111" width="9" style="1" customWidth="1"/>
    <col min="15112" max="15112" width="15" style="1" customWidth="1"/>
    <col min="15113" max="15113" width="15.25" style="1" customWidth="1"/>
    <col min="15114" max="15114" width="17.375" style="1" customWidth="1"/>
    <col min="15115" max="15115" width="13.875" style="1" customWidth="1"/>
    <col min="15116" max="15117" width="11.875" style="1" customWidth="1"/>
    <col min="15118" max="15362" width="9" style="1" customWidth="1"/>
    <col min="15363" max="15363" width="8.5" style="1" customWidth="1"/>
    <col min="15364" max="15364" width="7.875" style="1" customWidth="1"/>
    <col min="15365" max="15365" width="42.125" style="1" customWidth="1"/>
    <col min="15366" max="15366" width="11" style="1" customWidth="1"/>
    <col min="15367" max="15367" width="9" style="1" customWidth="1"/>
    <col min="15368" max="15368" width="15" style="1" customWidth="1"/>
    <col min="15369" max="15369" width="15.25" style="1" customWidth="1"/>
    <col min="15370" max="15370" width="17.375" style="1" customWidth="1"/>
    <col min="15371" max="15371" width="13.875" style="1" customWidth="1"/>
    <col min="15372" max="15373" width="11.875" style="1" customWidth="1"/>
    <col min="15374" max="15618" width="9" style="1" customWidth="1"/>
    <col min="15619" max="15619" width="8.5" style="1" customWidth="1"/>
    <col min="15620" max="15620" width="7.875" style="1" customWidth="1"/>
    <col min="15621" max="15621" width="42.125" style="1" customWidth="1"/>
    <col min="15622" max="15622" width="11" style="1" customWidth="1"/>
    <col min="15623" max="15623" width="9" style="1" customWidth="1"/>
    <col min="15624" max="15624" width="15" style="1" customWidth="1"/>
    <col min="15625" max="15625" width="15.25" style="1" customWidth="1"/>
    <col min="15626" max="15626" width="17.375" style="1" customWidth="1"/>
    <col min="15627" max="15627" width="13.875" style="1" customWidth="1"/>
    <col min="15628" max="15629" width="11.875" style="1" customWidth="1"/>
    <col min="15630" max="15874" width="9" style="1" customWidth="1"/>
    <col min="15875" max="15875" width="8.5" style="1" customWidth="1"/>
    <col min="15876" max="15876" width="7.875" style="1" customWidth="1"/>
    <col min="15877" max="15877" width="42.125" style="1" customWidth="1"/>
    <col min="15878" max="15878" width="11" style="1" customWidth="1"/>
    <col min="15879" max="15879" width="9" style="1" customWidth="1"/>
    <col min="15880" max="15880" width="15" style="1" customWidth="1"/>
    <col min="15881" max="15881" width="15.25" style="1" customWidth="1"/>
    <col min="15882" max="15882" width="17.375" style="1" customWidth="1"/>
    <col min="15883" max="15883" width="13.875" style="1" customWidth="1"/>
    <col min="15884" max="15885" width="11.875" style="1" customWidth="1"/>
    <col min="15886" max="16130" width="9" style="1" customWidth="1"/>
    <col min="16131" max="16131" width="8.5" style="1" customWidth="1"/>
    <col min="16132" max="16132" width="7.875" style="1" customWidth="1"/>
    <col min="16133" max="16133" width="42.125" style="1" customWidth="1"/>
    <col min="16134" max="16134" width="11" style="1" customWidth="1"/>
    <col min="16135" max="16135" width="9" style="1" customWidth="1"/>
    <col min="16136" max="16136" width="15" style="1" customWidth="1"/>
    <col min="16137" max="16137" width="15.25" style="1" customWidth="1"/>
    <col min="16138" max="16138" width="17.375" style="1" customWidth="1"/>
    <col min="16139" max="16139" width="13.875" style="1" customWidth="1"/>
    <col min="16140" max="16141" width="11.875" style="1" customWidth="1"/>
    <col min="16142" max="16384" width="9" style="1" customWidth="1"/>
  </cols>
  <sheetData>
    <row r="1" spans="1:13" ht="30" customHeight="1">
      <c r="A1" s="145" t="s">
        <v>73</v>
      </c>
      <c r="B1" s="149"/>
      <c r="L1" s="272"/>
      <c r="M1" s="149"/>
    </row>
    <row r="2" spans="1:13" ht="27" customHeight="1">
      <c r="A2" s="146" t="s">
        <v>68</v>
      </c>
      <c r="B2" s="146"/>
      <c r="C2" s="159" t="s">
        <v>66</v>
      </c>
      <c r="D2" s="173" t="s">
        <v>65</v>
      </c>
      <c r="E2" s="199"/>
      <c r="F2" s="199"/>
      <c r="G2" s="199"/>
      <c r="H2" s="245"/>
      <c r="I2" s="173"/>
      <c r="J2" s="199"/>
      <c r="K2" s="199"/>
      <c r="L2" s="273" t="s">
        <v>64</v>
      </c>
      <c r="M2" s="146" t="s">
        <v>62</v>
      </c>
    </row>
    <row r="3" spans="1:13" ht="27" customHeight="1">
      <c r="A3" s="146" t="s">
        <v>61</v>
      </c>
      <c r="B3" s="146" t="s">
        <v>60</v>
      </c>
      <c r="C3" s="160"/>
      <c r="D3" s="174"/>
      <c r="E3" s="200"/>
      <c r="F3" s="200"/>
      <c r="G3" s="200"/>
      <c r="H3" s="246"/>
      <c r="I3" s="254" t="s">
        <v>304</v>
      </c>
      <c r="J3" s="263"/>
      <c r="K3" s="146" t="s">
        <v>302</v>
      </c>
      <c r="L3" s="273"/>
      <c r="M3" s="146"/>
    </row>
    <row r="4" spans="1:13" s="1" customFormat="1" ht="26" customHeight="1">
      <c r="A4" s="147" t="s">
        <v>0</v>
      </c>
      <c r="B4" s="147">
        <v>1001</v>
      </c>
      <c r="C4" s="161" t="s">
        <v>121</v>
      </c>
      <c r="D4" s="175" t="s">
        <v>53</v>
      </c>
      <c r="E4" s="201"/>
      <c r="F4" s="175" t="s">
        <v>58</v>
      </c>
      <c r="G4" s="225"/>
      <c r="I4" s="255">
        <f>L4*1</f>
        <v>322</v>
      </c>
      <c r="J4" s="236" t="s">
        <v>301</v>
      </c>
      <c r="K4" s="268">
        <v>0.9</v>
      </c>
      <c r="L4" s="274">
        <v>322</v>
      </c>
      <c r="M4" s="285" t="s">
        <v>8</v>
      </c>
    </row>
    <row r="5" spans="1:13" s="1" customFormat="1" ht="26" customHeight="1">
      <c r="A5" s="147" t="s">
        <v>0</v>
      </c>
      <c r="B5" s="147">
        <v>1002</v>
      </c>
      <c r="C5" s="161" t="s">
        <v>326</v>
      </c>
      <c r="D5" s="175"/>
      <c r="E5" s="201"/>
      <c r="F5" s="175"/>
      <c r="G5" s="225"/>
      <c r="I5" s="256">
        <f>L5*2</f>
        <v>644</v>
      </c>
      <c r="J5" s="264" t="s">
        <v>301</v>
      </c>
      <c r="K5" s="269">
        <v>0.8</v>
      </c>
      <c r="L5" s="274">
        <v>322</v>
      </c>
      <c r="M5" s="286"/>
    </row>
    <row r="6" spans="1:13" s="1" customFormat="1" ht="26" customHeight="1">
      <c r="A6" s="147" t="s">
        <v>0</v>
      </c>
      <c r="B6" s="147">
        <v>1003</v>
      </c>
      <c r="C6" s="161" t="s">
        <v>327</v>
      </c>
      <c r="D6" s="176"/>
      <c r="E6" s="202"/>
      <c r="F6" s="182"/>
      <c r="G6" s="226"/>
      <c r="I6" s="256">
        <f>L6*3</f>
        <v>966</v>
      </c>
      <c r="J6" s="236" t="s">
        <v>301</v>
      </c>
      <c r="K6" s="269">
        <v>0.7</v>
      </c>
      <c r="L6" s="274">
        <v>322</v>
      </c>
      <c r="M6" s="286"/>
    </row>
    <row r="7" spans="1:13" ht="26" customHeight="1">
      <c r="A7" s="147" t="s">
        <v>0</v>
      </c>
      <c r="B7" s="150">
        <v>1011</v>
      </c>
      <c r="C7" s="162" t="s">
        <v>194</v>
      </c>
      <c r="D7" s="177" t="s">
        <v>46</v>
      </c>
      <c r="E7" s="177"/>
      <c r="F7" s="177"/>
      <c r="G7" s="237"/>
      <c r="H7" s="247"/>
      <c r="I7" s="257">
        <f>L7*1</f>
        <v>50</v>
      </c>
      <c r="J7" s="236" t="s">
        <v>301</v>
      </c>
      <c r="K7" s="269">
        <v>0.9</v>
      </c>
      <c r="L7" s="275">
        <v>50</v>
      </c>
      <c r="M7" s="286"/>
    </row>
    <row r="8" spans="1:13" ht="26" customHeight="1">
      <c r="A8" s="147" t="s">
        <v>0</v>
      </c>
      <c r="B8" s="151">
        <v>1012</v>
      </c>
      <c r="C8" s="163" t="s">
        <v>328</v>
      </c>
      <c r="D8" s="177"/>
      <c r="E8" s="177"/>
      <c r="F8" s="177"/>
      <c r="G8" s="237"/>
      <c r="H8" s="247"/>
      <c r="I8" s="257">
        <f>L8*2</f>
        <v>100</v>
      </c>
      <c r="J8" s="236" t="s">
        <v>301</v>
      </c>
      <c r="K8" s="269">
        <v>0.8</v>
      </c>
      <c r="L8" s="275">
        <v>50</v>
      </c>
      <c r="M8" s="286"/>
    </row>
    <row r="9" spans="1:13" ht="26" customHeight="1">
      <c r="A9" s="147" t="s">
        <v>0</v>
      </c>
      <c r="B9" s="151">
        <v>1013</v>
      </c>
      <c r="C9" s="163" t="s">
        <v>214</v>
      </c>
      <c r="D9" s="177"/>
      <c r="E9" s="177"/>
      <c r="F9" s="177"/>
      <c r="G9" s="237"/>
      <c r="H9" s="247"/>
      <c r="I9" s="257">
        <f>L9*3</f>
        <v>150</v>
      </c>
      <c r="J9" s="236" t="s">
        <v>301</v>
      </c>
      <c r="K9" s="269">
        <v>0.7</v>
      </c>
      <c r="L9" s="275">
        <v>50</v>
      </c>
      <c r="M9" s="152"/>
    </row>
    <row r="10" spans="1:13" ht="26" customHeight="1">
      <c r="A10" s="147" t="s">
        <v>0</v>
      </c>
      <c r="B10" s="147">
        <v>1021</v>
      </c>
      <c r="C10" s="164" t="s">
        <v>207</v>
      </c>
      <c r="D10" s="178" t="s">
        <v>12</v>
      </c>
      <c r="E10" s="203"/>
      <c r="F10" s="222"/>
      <c r="G10" s="237"/>
      <c r="H10" s="247"/>
      <c r="I10" s="257">
        <f>L10*1</f>
        <v>100</v>
      </c>
      <c r="J10" s="236" t="s">
        <v>301</v>
      </c>
      <c r="K10" s="269">
        <v>0.9</v>
      </c>
      <c r="L10" s="275">
        <v>100</v>
      </c>
      <c r="M10" s="285" t="s">
        <v>57</v>
      </c>
    </row>
    <row r="11" spans="1:13" ht="26" customHeight="1">
      <c r="A11" s="147" t="s">
        <v>0</v>
      </c>
      <c r="B11" s="147">
        <v>1022</v>
      </c>
      <c r="C11" s="164" t="s">
        <v>211</v>
      </c>
      <c r="D11" s="179"/>
      <c r="E11" s="88"/>
      <c r="F11" s="223"/>
      <c r="G11" s="237"/>
      <c r="H11" s="247"/>
      <c r="I11" s="257">
        <f>L11*2</f>
        <v>200</v>
      </c>
      <c r="J11" s="236" t="s">
        <v>301</v>
      </c>
      <c r="K11" s="269">
        <v>0.8</v>
      </c>
      <c r="L11" s="275">
        <v>100</v>
      </c>
      <c r="M11" s="286"/>
    </row>
    <row r="12" spans="1:13" ht="26" customHeight="1">
      <c r="A12" s="147" t="s">
        <v>0</v>
      </c>
      <c r="B12" s="147">
        <v>1023</v>
      </c>
      <c r="C12" s="164" t="s">
        <v>28</v>
      </c>
      <c r="D12" s="179"/>
      <c r="E12" s="88"/>
      <c r="F12" s="223"/>
      <c r="G12" s="237"/>
      <c r="H12" s="247"/>
      <c r="I12" s="257">
        <f>L12*3</f>
        <v>300</v>
      </c>
      <c r="J12" s="236" t="s">
        <v>301</v>
      </c>
      <c r="K12" s="269">
        <v>0.7</v>
      </c>
      <c r="L12" s="275">
        <v>100</v>
      </c>
      <c r="M12" s="286"/>
    </row>
    <row r="13" spans="1:13" ht="26" customHeight="1">
      <c r="A13" s="147" t="s">
        <v>0</v>
      </c>
      <c r="B13" s="147">
        <v>1041</v>
      </c>
      <c r="C13" s="161" t="s">
        <v>329</v>
      </c>
      <c r="D13" s="180" t="s">
        <v>287</v>
      </c>
      <c r="E13" s="204"/>
      <c r="F13" s="224"/>
      <c r="G13" s="237"/>
      <c r="H13" s="247"/>
      <c r="I13" s="257">
        <f>L13*1</f>
        <v>200</v>
      </c>
      <c r="J13" s="236" t="s">
        <v>301</v>
      </c>
      <c r="K13" s="269">
        <v>0.9</v>
      </c>
      <c r="L13" s="275">
        <v>200</v>
      </c>
      <c r="M13" s="286"/>
    </row>
    <row r="14" spans="1:13" ht="26" customHeight="1">
      <c r="A14" s="147" t="s">
        <v>0</v>
      </c>
      <c r="B14" s="147">
        <v>1042</v>
      </c>
      <c r="C14" s="161" t="s">
        <v>330</v>
      </c>
      <c r="D14" s="181"/>
      <c r="E14" s="49"/>
      <c r="F14" s="225"/>
      <c r="G14" s="237"/>
      <c r="H14" s="247"/>
      <c r="I14" s="257">
        <f>L14*2</f>
        <v>400</v>
      </c>
      <c r="J14" s="236" t="s">
        <v>301</v>
      </c>
      <c r="K14" s="269">
        <v>0.8</v>
      </c>
      <c r="L14" s="275">
        <v>200</v>
      </c>
      <c r="M14" s="286"/>
    </row>
    <row r="15" spans="1:13" ht="26" customHeight="1">
      <c r="A15" s="147" t="s">
        <v>0</v>
      </c>
      <c r="B15" s="147">
        <v>1043</v>
      </c>
      <c r="C15" s="161" t="s">
        <v>331</v>
      </c>
      <c r="D15" s="182"/>
      <c r="E15" s="205"/>
      <c r="F15" s="226"/>
      <c r="G15" s="237"/>
      <c r="H15" s="247"/>
      <c r="I15" s="257">
        <f>L15*3</f>
        <v>600</v>
      </c>
      <c r="J15" s="236" t="s">
        <v>301</v>
      </c>
      <c r="K15" s="269">
        <v>0.7</v>
      </c>
      <c r="L15" s="275">
        <v>200</v>
      </c>
      <c r="M15" s="152"/>
    </row>
    <row r="16" spans="1:13" ht="26" customHeight="1">
      <c r="A16" s="147" t="s">
        <v>0</v>
      </c>
      <c r="B16" s="152">
        <v>1051</v>
      </c>
      <c r="C16" s="165" t="s">
        <v>332</v>
      </c>
      <c r="D16" s="178" t="s">
        <v>288</v>
      </c>
      <c r="E16" s="203"/>
      <c r="F16" s="222"/>
      <c r="G16" s="237"/>
      <c r="H16" s="247"/>
      <c r="I16" s="257">
        <f>L16*1</f>
        <v>150</v>
      </c>
      <c r="J16" s="236" t="s">
        <v>301</v>
      </c>
      <c r="K16" s="269">
        <v>0.9</v>
      </c>
      <c r="L16" s="276">
        <v>150</v>
      </c>
      <c r="M16" s="147" t="s">
        <v>69</v>
      </c>
    </row>
    <row r="17" spans="1:13" ht="26" customHeight="1">
      <c r="A17" s="147" t="s">
        <v>0</v>
      </c>
      <c r="B17" s="147">
        <v>1052</v>
      </c>
      <c r="C17" s="166" t="s">
        <v>334</v>
      </c>
      <c r="D17" s="179"/>
      <c r="E17" s="88"/>
      <c r="F17" s="223"/>
      <c r="G17" s="237"/>
      <c r="H17" s="247"/>
      <c r="I17" s="257">
        <f>L17*2</f>
        <v>300</v>
      </c>
      <c r="J17" s="236" t="s">
        <v>301</v>
      </c>
      <c r="K17" s="269">
        <v>0.8</v>
      </c>
      <c r="L17" s="277">
        <v>150</v>
      </c>
      <c r="M17" s="147"/>
    </row>
    <row r="18" spans="1:13" ht="26" customHeight="1">
      <c r="A18" s="147" t="s">
        <v>0</v>
      </c>
      <c r="B18" s="147">
        <v>1053</v>
      </c>
      <c r="C18" s="164" t="s">
        <v>30</v>
      </c>
      <c r="D18" s="179"/>
      <c r="E18" s="88"/>
      <c r="F18" s="223"/>
      <c r="G18" s="237"/>
      <c r="H18" s="247"/>
      <c r="I18" s="257">
        <f>L18*3</f>
        <v>450</v>
      </c>
      <c r="J18" s="236" t="s">
        <v>301</v>
      </c>
      <c r="K18" s="269">
        <v>0.7</v>
      </c>
      <c r="L18" s="275">
        <v>150</v>
      </c>
      <c r="M18" s="147"/>
    </row>
    <row r="19" spans="1:13" ht="26" customHeight="1">
      <c r="A19" s="147" t="s">
        <v>0</v>
      </c>
      <c r="B19" s="152">
        <v>1154</v>
      </c>
      <c r="C19" s="165" t="s">
        <v>335</v>
      </c>
      <c r="D19" s="179"/>
      <c r="E19" s="88"/>
      <c r="F19" s="223"/>
      <c r="G19" s="237"/>
      <c r="H19" s="247"/>
      <c r="I19" s="257">
        <f>L19*1</f>
        <v>160</v>
      </c>
      <c r="J19" s="236" t="s">
        <v>301</v>
      </c>
      <c r="K19" s="269">
        <v>0.9</v>
      </c>
      <c r="L19" s="276">
        <v>160</v>
      </c>
      <c r="M19" s="147"/>
    </row>
    <row r="20" spans="1:13" ht="26" customHeight="1">
      <c r="A20" s="147" t="s">
        <v>0</v>
      </c>
      <c r="B20" s="147">
        <v>1155</v>
      </c>
      <c r="C20" s="166" t="s">
        <v>297</v>
      </c>
      <c r="D20" s="179"/>
      <c r="E20" s="88"/>
      <c r="F20" s="223"/>
      <c r="G20" s="237"/>
      <c r="H20" s="247"/>
      <c r="I20" s="257">
        <f>L20*2</f>
        <v>320</v>
      </c>
      <c r="J20" s="236" t="s">
        <v>301</v>
      </c>
      <c r="K20" s="269">
        <v>0.8</v>
      </c>
      <c r="L20" s="277">
        <v>160</v>
      </c>
      <c r="M20" s="147"/>
    </row>
    <row r="21" spans="1:13" ht="26" customHeight="1">
      <c r="A21" s="147" t="s">
        <v>0</v>
      </c>
      <c r="B21" s="147">
        <v>1056</v>
      </c>
      <c r="C21" s="164" t="s">
        <v>26</v>
      </c>
      <c r="D21" s="183"/>
      <c r="E21" s="206"/>
      <c r="F21" s="227"/>
      <c r="G21" s="237"/>
      <c r="H21" s="247"/>
      <c r="I21" s="257">
        <f>L21*3</f>
        <v>480</v>
      </c>
      <c r="J21" s="236" t="s">
        <v>301</v>
      </c>
      <c r="K21" s="269">
        <v>0.7</v>
      </c>
      <c r="L21" s="275">
        <v>160</v>
      </c>
      <c r="M21" s="147"/>
    </row>
    <row r="22" spans="1:13" ht="26" customHeight="1">
      <c r="A22" s="147" t="s">
        <v>0</v>
      </c>
      <c r="B22" s="147">
        <v>1101</v>
      </c>
      <c r="C22" s="164" t="s">
        <v>336</v>
      </c>
      <c r="D22" s="178" t="s">
        <v>34</v>
      </c>
      <c r="E22" s="203"/>
      <c r="F22" s="222"/>
      <c r="G22" s="237"/>
      <c r="H22" s="247"/>
      <c r="I22" s="257">
        <f>L22*1</f>
        <v>480</v>
      </c>
      <c r="J22" s="236" t="s">
        <v>301</v>
      </c>
      <c r="K22" s="269">
        <v>0.9</v>
      </c>
      <c r="L22" s="275">
        <v>480</v>
      </c>
      <c r="M22" s="285" t="s">
        <v>282</v>
      </c>
    </row>
    <row r="23" spans="1:13" ht="26" customHeight="1">
      <c r="A23" s="147" t="s">
        <v>0</v>
      </c>
      <c r="B23" s="147">
        <v>1102</v>
      </c>
      <c r="C23" s="164" t="s">
        <v>122</v>
      </c>
      <c r="D23" s="179"/>
      <c r="E23" s="88"/>
      <c r="F23" s="223"/>
      <c r="G23" s="237"/>
      <c r="H23" s="247"/>
      <c r="I23" s="257">
        <f>L23*2</f>
        <v>960</v>
      </c>
      <c r="J23" s="236" t="s">
        <v>301</v>
      </c>
      <c r="K23" s="269">
        <v>0.8</v>
      </c>
      <c r="L23" s="275">
        <v>480</v>
      </c>
      <c r="M23" s="286"/>
    </row>
    <row r="24" spans="1:13" ht="26" customHeight="1">
      <c r="A24" s="147" t="s">
        <v>0</v>
      </c>
      <c r="B24" s="147">
        <v>1103</v>
      </c>
      <c r="C24" s="164" t="s">
        <v>337</v>
      </c>
      <c r="D24" s="183"/>
      <c r="E24" s="206"/>
      <c r="F24" s="227"/>
      <c r="G24" s="237"/>
      <c r="H24" s="247"/>
      <c r="I24" s="257">
        <f>L24*3</f>
        <v>1440</v>
      </c>
      <c r="J24" s="236" t="s">
        <v>301</v>
      </c>
      <c r="K24" s="269">
        <v>0.7</v>
      </c>
      <c r="L24" s="275">
        <v>480</v>
      </c>
      <c r="M24" s="152"/>
    </row>
    <row r="25" spans="1:13" ht="26" customHeight="1">
      <c r="A25" s="148" t="s">
        <v>0</v>
      </c>
      <c r="B25" s="153">
        <v>1061</v>
      </c>
      <c r="C25" s="167" t="s">
        <v>338</v>
      </c>
      <c r="D25" s="184" t="s">
        <v>51</v>
      </c>
      <c r="E25" s="207"/>
      <c r="F25" s="228" t="s">
        <v>50</v>
      </c>
      <c r="G25" s="238" t="s">
        <v>54</v>
      </c>
      <c r="H25" s="248"/>
      <c r="I25" s="257">
        <f>L25*1</f>
        <v>18</v>
      </c>
      <c r="J25" s="236" t="s">
        <v>301</v>
      </c>
      <c r="K25" s="269">
        <v>0.9</v>
      </c>
      <c r="L25" s="278">
        <v>18</v>
      </c>
      <c r="M25" s="287" t="s">
        <v>48</v>
      </c>
    </row>
    <row r="26" spans="1:13" ht="26" customHeight="1">
      <c r="A26" s="148" t="s">
        <v>0</v>
      </c>
      <c r="B26" s="153">
        <v>1062</v>
      </c>
      <c r="C26" s="167" t="s">
        <v>339</v>
      </c>
      <c r="D26" s="185"/>
      <c r="E26" s="208"/>
      <c r="F26" s="229"/>
      <c r="G26" s="238" t="s">
        <v>54</v>
      </c>
      <c r="H26" s="248"/>
      <c r="I26" s="257">
        <f>L26*2</f>
        <v>36</v>
      </c>
      <c r="J26" s="236" t="s">
        <v>301</v>
      </c>
      <c r="K26" s="269">
        <v>0.8</v>
      </c>
      <c r="L26" s="278">
        <v>18</v>
      </c>
      <c r="M26" s="287"/>
    </row>
    <row r="27" spans="1:13" ht="26" customHeight="1">
      <c r="A27" s="148" t="s">
        <v>0</v>
      </c>
      <c r="B27" s="153">
        <v>1065</v>
      </c>
      <c r="C27" s="167" t="s">
        <v>18</v>
      </c>
      <c r="D27" s="185"/>
      <c r="E27" s="208"/>
      <c r="F27" s="229"/>
      <c r="G27" s="238" t="s">
        <v>54</v>
      </c>
      <c r="H27" s="248"/>
      <c r="I27" s="257">
        <f>L27*3</f>
        <v>54</v>
      </c>
      <c r="J27" s="236" t="s">
        <v>301</v>
      </c>
      <c r="K27" s="269">
        <v>0.7</v>
      </c>
      <c r="L27" s="278">
        <v>18</v>
      </c>
      <c r="M27" s="287"/>
    </row>
    <row r="28" spans="1:13" ht="26" customHeight="1">
      <c r="A28" s="148" t="s">
        <v>0</v>
      </c>
      <c r="B28" s="153">
        <v>1063</v>
      </c>
      <c r="C28" s="167" t="s">
        <v>340</v>
      </c>
      <c r="D28" s="185"/>
      <c r="E28" s="208"/>
      <c r="F28" s="228" t="s">
        <v>47</v>
      </c>
      <c r="G28" s="238" t="s">
        <v>188</v>
      </c>
      <c r="H28" s="248"/>
      <c r="I28" s="257">
        <f>L28*1</f>
        <v>36</v>
      </c>
      <c r="J28" s="236" t="s">
        <v>301</v>
      </c>
      <c r="K28" s="269">
        <v>0.9</v>
      </c>
      <c r="L28" s="278">
        <v>36</v>
      </c>
      <c r="M28" s="287"/>
    </row>
    <row r="29" spans="1:13" ht="26" customHeight="1">
      <c r="A29" s="148" t="s">
        <v>0</v>
      </c>
      <c r="B29" s="153">
        <v>1064</v>
      </c>
      <c r="C29" s="167" t="s">
        <v>341</v>
      </c>
      <c r="D29" s="185"/>
      <c r="E29" s="208"/>
      <c r="F29" s="229"/>
      <c r="G29" s="238" t="s">
        <v>188</v>
      </c>
      <c r="H29" s="248"/>
      <c r="I29" s="257">
        <f>L29*2</f>
        <v>72</v>
      </c>
      <c r="J29" s="236" t="s">
        <v>301</v>
      </c>
      <c r="K29" s="269">
        <v>0.8</v>
      </c>
      <c r="L29" s="279">
        <v>36</v>
      </c>
      <c r="M29" s="287"/>
    </row>
    <row r="30" spans="1:13" ht="26" customHeight="1">
      <c r="A30" s="148" t="s">
        <v>0</v>
      </c>
      <c r="B30" s="153">
        <v>1066</v>
      </c>
      <c r="C30" s="167" t="s">
        <v>84</v>
      </c>
      <c r="D30" s="185"/>
      <c r="E30" s="208"/>
      <c r="F30" s="229"/>
      <c r="G30" s="238" t="s">
        <v>188</v>
      </c>
      <c r="H30" s="248"/>
      <c r="I30" s="257">
        <f>L30*3</f>
        <v>108</v>
      </c>
      <c r="J30" s="236" t="s">
        <v>301</v>
      </c>
      <c r="K30" s="269">
        <v>0.7</v>
      </c>
      <c r="L30" s="278">
        <v>36</v>
      </c>
      <c r="M30" s="287"/>
    </row>
    <row r="31" spans="1:13" ht="26" customHeight="1">
      <c r="A31" s="148" t="s">
        <v>0</v>
      </c>
      <c r="B31" s="154">
        <v>1071</v>
      </c>
      <c r="C31" s="168" t="s">
        <v>342</v>
      </c>
      <c r="D31" s="185"/>
      <c r="E31" s="208"/>
      <c r="F31" s="228" t="s">
        <v>3</v>
      </c>
      <c r="G31" s="238" t="s">
        <v>54</v>
      </c>
      <c r="H31" s="248"/>
      <c r="I31" s="257">
        <f>L31*1</f>
        <v>12</v>
      </c>
      <c r="J31" s="236" t="s">
        <v>301</v>
      </c>
      <c r="K31" s="269">
        <v>0.9</v>
      </c>
      <c r="L31" s="278">
        <v>12</v>
      </c>
      <c r="M31" s="287"/>
    </row>
    <row r="32" spans="1:13" ht="26" customHeight="1">
      <c r="A32" s="148" t="s">
        <v>0</v>
      </c>
      <c r="B32" s="153">
        <v>1072</v>
      </c>
      <c r="C32" s="168" t="s">
        <v>223</v>
      </c>
      <c r="D32" s="185"/>
      <c r="E32" s="208"/>
      <c r="F32" s="229"/>
      <c r="G32" s="238" t="s">
        <v>54</v>
      </c>
      <c r="H32" s="248"/>
      <c r="I32" s="257">
        <f>L32*2</f>
        <v>24</v>
      </c>
      <c r="J32" s="236" t="s">
        <v>301</v>
      </c>
      <c r="K32" s="269">
        <v>0.8</v>
      </c>
      <c r="L32" s="278">
        <v>12</v>
      </c>
      <c r="M32" s="287"/>
    </row>
    <row r="33" spans="1:13" ht="26" customHeight="1">
      <c r="A33" s="148" t="s">
        <v>0</v>
      </c>
      <c r="B33" s="153">
        <v>1075</v>
      </c>
      <c r="C33" s="168" t="s">
        <v>322</v>
      </c>
      <c r="D33" s="185"/>
      <c r="E33" s="208"/>
      <c r="F33" s="229"/>
      <c r="G33" s="238" t="s">
        <v>54</v>
      </c>
      <c r="H33" s="248"/>
      <c r="I33" s="257">
        <f>L33*3</f>
        <v>36</v>
      </c>
      <c r="J33" s="236" t="s">
        <v>301</v>
      </c>
      <c r="K33" s="269">
        <v>0.7</v>
      </c>
      <c r="L33" s="278">
        <v>12</v>
      </c>
      <c r="M33" s="287"/>
    </row>
    <row r="34" spans="1:13" ht="26" customHeight="1">
      <c r="A34" s="148" t="s">
        <v>0</v>
      </c>
      <c r="B34" s="153">
        <v>1073</v>
      </c>
      <c r="C34" s="168" t="s">
        <v>343</v>
      </c>
      <c r="D34" s="185"/>
      <c r="E34" s="208"/>
      <c r="F34" s="228" t="s">
        <v>42</v>
      </c>
      <c r="G34" s="238" t="s">
        <v>188</v>
      </c>
      <c r="H34" s="248"/>
      <c r="I34" s="257">
        <f>L34*1</f>
        <v>24</v>
      </c>
      <c r="J34" s="236" t="s">
        <v>301</v>
      </c>
      <c r="K34" s="269">
        <v>0.9</v>
      </c>
      <c r="L34" s="278">
        <v>24</v>
      </c>
      <c r="M34" s="287"/>
    </row>
    <row r="35" spans="1:13" ht="26" customHeight="1">
      <c r="A35" s="148" t="s">
        <v>0</v>
      </c>
      <c r="B35" s="155">
        <v>1074</v>
      </c>
      <c r="C35" s="167" t="s">
        <v>19</v>
      </c>
      <c r="D35" s="185"/>
      <c r="E35" s="208"/>
      <c r="F35" s="229"/>
      <c r="G35" s="238" t="s">
        <v>188</v>
      </c>
      <c r="H35" s="248"/>
      <c r="I35" s="257">
        <f>L35*2</f>
        <v>48</v>
      </c>
      <c r="J35" s="236" t="s">
        <v>301</v>
      </c>
      <c r="K35" s="269">
        <v>0.8</v>
      </c>
      <c r="L35" s="279">
        <v>24</v>
      </c>
      <c r="M35" s="287"/>
    </row>
    <row r="36" spans="1:13" ht="26" customHeight="1">
      <c r="A36" s="148" t="s">
        <v>0</v>
      </c>
      <c r="B36" s="153">
        <v>1076</v>
      </c>
      <c r="C36" s="167" t="s">
        <v>344</v>
      </c>
      <c r="D36" s="185"/>
      <c r="E36" s="208"/>
      <c r="F36" s="229"/>
      <c r="G36" s="238" t="s">
        <v>188</v>
      </c>
      <c r="H36" s="248"/>
      <c r="I36" s="257">
        <f>L36*3</f>
        <v>72</v>
      </c>
      <c r="J36" s="236" t="s">
        <v>301</v>
      </c>
      <c r="K36" s="269">
        <v>0.7</v>
      </c>
      <c r="L36" s="278">
        <v>24</v>
      </c>
      <c r="M36" s="287"/>
    </row>
    <row r="37" spans="1:13" ht="26" customHeight="1">
      <c r="A37" s="148" t="s">
        <v>0</v>
      </c>
      <c r="B37" s="154">
        <v>1081</v>
      </c>
      <c r="C37" s="168" t="s">
        <v>186</v>
      </c>
      <c r="D37" s="185"/>
      <c r="E37" s="208"/>
      <c r="F37" s="228" t="s">
        <v>6</v>
      </c>
      <c r="G37" s="238" t="s">
        <v>54</v>
      </c>
      <c r="H37" s="248"/>
      <c r="I37" s="257">
        <f>L37*1</f>
        <v>6</v>
      </c>
      <c r="J37" s="236" t="s">
        <v>301</v>
      </c>
      <c r="K37" s="269">
        <v>0.9</v>
      </c>
      <c r="L37" s="280">
        <v>6</v>
      </c>
      <c r="M37" s="287"/>
    </row>
    <row r="38" spans="1:13" ht="26" customHeight="1">
      <c r="A38" s="148" t="s">
        <v>0</v>
      </c>
      <c r="B38" s="154">
        <v>1082</v>
      </c>
      <c r="C38" s="168" t="s">
        <v>345</v>
      </c>
      <c r="D38" s="185"/>
      <c r="E38" s="208"/>
      <c r="F38" s="229"/>
      <c r="G38" s="238" t="s">
        <v>54</v>
      </c>
      <c r="H38" s="248"/>
      <c r="I38" s="257">
        <f>L38*2</f>
        <v>12</v>
      </c>
      <c r="J38" s="236" t="s">
        <v>301</v>
      </c>
      <c r="K38" s="269">
        <v>0.8</v>
      </c>
      <c r="L38" s="278">
        <v>6</v>
      </c>
      <c r="M38" s="287"/>
    </row>
    <row r="39" spans="1:13" ht="26" customHeight="1">
      <c r="A39" s="148" t="s">
        <v>0</v>
      </c>
      <c r="B39" s="154">
        <v>1085</v>
      </c>
      <c r="C39" s="168" t="s">
        <v>346</v>
      </c>
      <c r="D39" s="185"/>
      <c r="E39" s="208"/>
      <c r="F39" s="229"/>
      <c r="G39" s="238" t="s">
        <v>54</v>
      </c>
      <c r="H39" s="248"/>
      <c r="I39" s="257">
        <f>L39*3</f>
        <v>18</v>
      </c>
      <c r="J39" s="236" t="s">
        <v>301</v>
      </c>
      <c r="K39" s="269">
        <v>0.7</v>
      </c>
      <c r="L39" s="278">
        <v>6</v>
      </c>
      <c r="M39" s="287"/>
    </row>
    <row r="40" spans="1:13" ht="26" customHeight="1">
      <c r="A40" s="148" t="s">
        <v>0</v>
      </c>
      <c r="B40" s="154">
        <v>1083</v>
      </c>
      <c r="C40" s="168" t="s">
        <v>16</v>
      </c>
      <c r="D40" s="185"/>
      <c r="E40" s="208"/>
      <c r="F40" s="228" t="s">
        <v>29</v>
      </c>
      <c r="G40" s="238" t="s">
        <v>188</v>
      </c>
      <c r="H40" s="248"/>
      <c r="I40" s="257">
        <f>L40*1</f>
        <v>12</v>
      </c>
      <c r="J40" s="236" t="s">
        <v>301</v>
      </c>
      <c r="K40" s="269">
        <v>0.9</v>
      </c>
      <c r="L40" s="278">
        <v>12</v>
      </c>
      <c r="M40" s="287"/>
    </row>
    <row r="41" spans="1:13" ht="26" customHeight="1">
      <c r="A41" s="148" t="s">
        <v>0</v>
      </c>
      <c r="B41" s="153">
        <v>1084</v>
      </c>
      <c r="C41" s="167" t="s">
        <v>347</v>
      </c>
      <c r="D41" s="185"/>
      <c r="E41" s="208"/>
      <c r="F41" s="229"/>
      <c r="G41" s="238" t="s">
        <v>188</v>
      </c>
      <c r="H41" s="248"/>
      <c r="I41" s="257">
        <f>L41*2</f>
        <v>24</v>
      </c>
      <c r="J41" s="236" t="s">
        <v>301</v>
      </c>
      <c r="K41" s="269">
        <v>0.8</v>
      </c>
      <c r="L41" s="279">
        <v>12</v>
      </c>
      <c r="M41" s="287"/>
    </row>
    <row r="42" spans="1:13" ht="26" customHeight="1">
      <c r="A42" s="148" t="s">
        <v>0</v>
      </c>
      <c r="B42" s="154">
        <v>1086</v>
      </c>
      <c r="C42" s="167" t="s">
        <v>348</v>
      </c>
      <c r="D42" s="186"/>
      <c r="E42" s="209"/>
      <c r="F42" s="229"/>
      <c r="G42" s="238" t="s">
        <v>188</v>
      </c>
      <c r="H42" s="248"/>
      <c r="I42" s="257">
        <f>L42*3</f>
        <v>36</v>
      </c>
      <c r="J42" s="236" t="s">
        <v>301</v>
      </c>
      <c r="K42" s="269">
        <v>0.7</v>
      </c>
      <c r="L42" s="278">
        <v>12</v>
      </c>
      <c r="M42" s="288"/>
    </row>
    <row r="43" spans="1:13" ht="26" customHeight="1">
      <c r="A43" s="147" t="s">
        <v>0</v>
      </c>
      <c r="B43" s="147">
        <v>2021</v>
      </c>
      <c r="C43" s="164" t="s">
        <v>349</v>
      </c>
      <c r="D43" s="187" t="s">
        <v>25</v>
      </c>
      <c r="E43" s="210"/>
      <c r="F43" s="230" t="s">
        <v>23</v>
      </c>
      <c r="G43" s="187" t="s">
        <v>268</v>
      </c>
      <c r="H43" s="213"/>
      <c r="I43" s="257">
        <f>L43*1</f>
        <v>100</v>
      </c>
      <c r="J43" s="236" t="s">
        <v>301</v>
      </c>
      <c r="K43" s="269">
        <v>0.9</v>
      </c>
      <c r="L43" s="161">
        <v>100</v>
      </c>
      <c r="M43" s="285" t="s">
        <v>20</v>
      </c>
    </row>
    <row r="44" spans="1:13" ht="26" customHeight="1">
      <c r="A44" s="147" t="s">
        <v>0</v>
      </c>
      <c r="B44" s="147">
        <v>2022</v>
      </c>
      <c r="C44" s="164" t="s">
        <v>156</v>
      </c>
      <c r="D44" s="188"/>
      <c r="E44" s="211"/>
      <c r="F44" s="231"/>
      <c r="G44" s="188"/>
      <c r="H44" s="48"/>
      <c r="I44" s="257">
        <f>L44*2</f>
        <v>200</v>
      </c>
      <c r="J44" s="236" t="s">
        <v>301</v>
      </c>
      <c r="K44" s="269">
        <v>0.8</v>
      </c>
      <c r="L44" s="275">
        <v>100</v>
      </c>
      <c r="M44" s="286"/>
    </row>
    <row r="45" spans="1:13" ht="26" customHeight="1">
      <c r="A45" s="147" t="s">
        <v>0</v>
      </c>
      <c r="B45" s="147">
        <v>2023</v>
      </c>
      <c r="C45" s="164" t="s">
        <v>350</v>
      </c>
      <c r="D45" s="188"/>
      <c r="E45" s="211"/>
      <c r="F45" s="232"/>
      <c r="G45" s="189"/>
      <c r="H45" s="214"/>
      <c r="I45" s="257">
        <f>L45*3</f>
        <v>300</v>
      </c>
      <c r="J45" s="236" t="s">
        <v>301</v>
      </c>
      <c r="K45" s="269">
        <v>0.7</v>
      </c>
      <c r="L45" s="161">
        <v>100</v>
      </c>
      <c r="M45" s="286"/>
    </row>
    <row r="46" spans="1:13" ht="26" customHeight="1">
      <c r="A46" s="147" t="s">
        <v>0</v>
      </c>
      <c r="B46" s="147">
        <v>2031</v>
      </c>
      <c r="C46" s="164" t="s">
        <v>351</v>
      </c>
      <c r="D46" s="188"/>
      <c r="E46" s="211"/>
      <c r="F46" s="187" t="s">
        <v>15</v>
      </c>
      <c r="G46" s="239"/>
      <c r="H46" s="249"/>
      <c r="I46" s="257">
        <f>L46*1</f>
        <v>200</v>
      </c>
      <c r="J46" s="236" t="s">
        <v>301</v>
      </c>
      <c r="K46" s="269">
        <v>0.9</v>
      </c>
      <c r="L46" s="161">
        <v>200</v>
      </c>
      <c r="M46" s="286"/>
    </row>
    <row r="47" spans="1:13" ht="26" customHeight="1">
      <c r="A47" s="147" t="s">
        <v>0</v>
      </c>
      <c r="B47" s="147">
        <v>2032</v>
      </c>
      <c r="C47" s="164" t="s">
        <v>292</v>
      </c>
      <c r="D47" s="188"/>
      <c r="E47" s="211"/>
      <c r="F47" s="231"/>
      <c r="G47" s="239"/>
      <c r="H47" s="249"/>
      <c r="I47" s="257">
        <f>L47*2</f>
        <v>400</v>
      </c>
      <c r="J47" s="236" t="s">
        <v>301</v>
      </c>
      <c r="K47" s="269">
        <v>0.8</v>
      </c>
      <c r="L47" s="161">
        <v>200</v>
      </c>
      <c r="M47" s="286"/>
    </row>
    <row r="48" spans="1:13" ht="26" customHeight="1">
      <c r="A48" s="147" t="s">
        <v>0</v>
      </c>
      <c r="B48" s="147">
        <v>2033</v>
      </c>
      <c r="C48" s="164" t="s">
        <v>352</v>
      </c>
      <c r="D48" s="189"/>
      <c r="E48" s="212"/>
      <c r="F48" s="232"/>
      <c r="G48" s="239"/>
      <c r="H48" s="249"/>
      <c r="I48" s="257">
        <f>L48*3</f>
        <v>600</v>
      </c>
      <c r="J48" s="236" t="s">
        <v>301</v>
      </c>
      <c r="K48" s="269">
        <v>0.7</v>
      </c>
      <c r="L48" s="161">
        <v>200</v>
      </c>
      <c r="M48" s="152"/>
    </row>
    <row r="49" spans="1:13" ht="26" customHeight="1">
      <c r="A49" s="147" t="s">
        <v>0</v>
      </c>
      <c r="B49" s="147">
        <v>2041</v>
      </c>
      <c r="C49" s="161" t="s">
        <v>269</v>
      </c>
      <c r="D49" s="187" t="s">
        <v>289</v>
      </c>
      <c r="E49" s="213"/>
      <c r="F49" s="210"/>
      <c r="G49" s="187" t="s">
        <v>290</v>
      </c>
      <c r="H49" s="213"/>
      <c r="I49" s="257">
        <f>L49*1</f>
        <v>20</v>
      </c>
      <c r="J49" s="236" t="s">
        <v>301</v>
      </c>
      <c r="K49" s="269">
        <v>0.9</v>
      </c>
      <c r="L49" s="281">
        <v>20</v>
      </c>
      <c r="M49" s="285" t="s">
        <v>8</v>
      </c>
    </row>
    <row r="50" spans="1:13" ht="26" customHeight="1">
      <c r="A50" s="147" t="s">
        <v>0</v>
      </c>
      <c r="B50" s="147">
        <v>2042</v>
      </c>
      <c r="C50" s="161" t="s">
        <v>270</v>
      </c>
      <c r="D50" s="188"/>
      <c r="E50" s="48"/>
      <c r="F50" s="211"/>
      <c r="G50" s="188"/>
      <c r="H50" s="48"/>
      <c r="I50" s="257">
        <f>L50*2</f>
        <v>40</v>
      </c>
      <c r="J50" s="236" t="s">
        <v>301</v>
      </c>
      <c r="K50" s="269">
        <v>0.8</v>
      </c>
      <c r="L50" s="281">
        <v>20</v>
      </c>
      <c r="M50" s="286"/>
    </row>
    <row r="51" spans="1:13" ht="26" customHeight="1">
      <c r="A51" s="147" t="s">
        <v>0</v>
      </c>
      <c r="B51" s="147">
        <v>2043</v>
      </c>
      <c r="C51" s="161" t="s">
        <v>272</v>
      </c>
      <c r="D51" s="188"/>
      <c r="E51" s="48"/>
      <c r="F51" s="211"/>
      <c r="G51" s="188"/>
      <c r="H51" s="48"/>
      <c r="I51" s="257">
        <f>L51*3</f>
        <v>60</v>
      </c>
      <c r="J51" s="236" t="s">
        <v>301</v>
      </c>
      <c r="K51" s="269">
        <v>0.7</v>
      </c>
      <c r="L51" s="281">
        <v>20</v>
      </c>
      <c r="M51" s="152"/>
    </row>
    <row r="52" spans="1:13" ht="26" customHeight="1">
      <c r="A52" s="147" t="s">
        <v>0</v>
      </c>
      <c r="B52" s="147">
        <v>1111</v>
      </c>
      <c r="C52" s="161" t="s">
        <v>24</v>
      </c>
      <c r="D52" s="188"/>
      <c r="E52" s="48"/>
      <c r="F52" s="211"/>
      <c r="G52" s="188"/>
      <c r="H52" s="48"/>
      <c r="I52" s="257">
        <f>L52*1</f>
        <v>5</v>
      </c>
      <c r="J52" s="236" t="s">
        <v>301</v>
      </c>
      <c r="K52" s="269">
        <v>0.9</v>
      </c>
      <c r="L52" s="281">
        <v>5</v>
      </c>
      <c r="M52" s="285" t="s">
        <v>8</v>
      </c>
    </row>
    <row r="53" spans="1:13" ht="26" customHeight="1">
      <c r="A53" s="147" t="s">
        <v>0</v>
      </c>
      <c r="B53" s="147">
        <v>1112</v>
      </c>
      <c r="C53" s="161" t="s">
        <v>274</v>
      </c>
      <c r="D53" s="188"/>
      <c r="E53" s="48"/>
      <c r="F53" s="211"/>
      <c r="G53" s="188"/>
      <c r="H53" s="48"/>
      <c r="I53" s="257">
        <f>L53*2</f>
        <v>10</v>
      </c>
      <c r="J53" s="236" t="s">
        <v>301</v>
      </c>
      <c r="K53" s="269">
        <v>0.8</v>
      </c>
      <c r="L53" s="281">
        <v>5</v>
      </c>
      <c r="M53" s="286"/>
    </row>
    <row r="54" spans="1:13" ht="26" customHeight="1">
      <c r="A54" s="147" t="s">
        <v>0</v>
      </c>
      <c r="B54" s="147">
        <v>1113</v>
      </c>
      <c r="C54" s="161" t="s">
        <v>217</v>
      </c>
      <c r="D54" s="189"/>
      <c r="E54" s="214"/>
      <c r="F54" s="212"/>
      <c r="G54" s="189"/>
      <c r="H54" s="214"/>
      <c r="I54" s="257">
        <f>L54*3</f>
        <v>15</v>
      </c>
      <c r="J54" s="236" t="s">
        <v>301</v>
      </c>
      <c r="K54" s="269">
        <v>0.7</v>
      </c>
      <c r="L54" s="281">
        <v>5</v>
      </c>
      <c r="M54" s="152"/>
    </row>
    <row r="55" spans="1:13" ht="26" customHeight="1">
      <c r="A55" s="147" t="s">
        <v>0</v>
      </c>
      <c r="B55" s="147">
        <v>1121</v>
      </c>
      <c r="C55" s="161" t="s">
        <v>353</v>
      </c>
      <c r="D55" s="187" t="s">
        <v>70</v>
      </c>
      <c r="E55" s="213"/>
      <c r="F55" s="210"/>
      <c r="G55" s="187" t="s">
        <v>291</v>
      </c>
      <c r="H55" s="213"/>
      <c r="I55" s="257">
        <f>L55*1</f>
        <v>50</v>
      </c>
      <c r="J55" s="236" t="s">
        <v>301</v>
      </c>
      <c r="K55" s="269">
        <v>0.9</v>
      </c>
      <c r="L55" s="281">
        <v>50</v>
      </c>
      <c r="M55" s="285" t="s">
        <v>282</v>
      </c>
    </row>
    <row r="56" spans="1:13" ht="26" customHeight="1">
      <c r="A56" s="147" t="s">
        <v>0</v>
      </c>
      <c r="B56" s="147">
        <v>1122</v>
      </c>
      <c r="C56" s="161" t="s">
        <v>354</v>
      </c>
      <c r="D56" s="188"/>
      <c r="E56" s="48"/>
      <c r="F56" s="211"/>
      <c r="G56" s="188"/>
      <c r="H56" s="48"/>
      <c r="I56" s="257">
        <f>L56*2</f>
        <v>100</v>
      </c>
      <c r="J56" s="236" t="s">
        <v>301</v>
      </c>
      <c r="K56" s="269">
        <v>0.8</v>
      </c>
      <c r="L56" s="281">
        <v>50</v>
      </c>
      <c r="M56" s="286"/>
    </row>
    <row r="57" spans="1:13" ht="26" customHeight="1">
      <c r="A57" s="147" t="s">
        <v>0</v>
      </c>
      <c r="B57" s="147">
        <v>1123</v>
      </c>
      <c r="C57" s="161" t="s">
        <v>355</v>
      </c>
      <c r="D57" s="189"/>
      <c r="E57" s="214"/>
      <c r="F57" s="212"/>
      <c r="G57" s="189"/>
      <c r="H57" s="214"/>
      <c r="I57" s="257">
        <f>L57*3</f>
        <v>150</v>
      </c>
      <c r="J57" s="236" t="s">
        <v>301</v>
      </c>
      <c r="K57" s="269">
        <v>0.7</v>
      </c>
      <c r="L57" s="281">
        <v>50</v>
      </c>
      <c r="M57" s="152"/>
    </row>
    <row r="58" spans="1:13" ht="26" customHeight="1">
      <c r="A58" s="147" t="s">
        <v>0</v>
      </c>
      <c r="B58" s="147">
        <v>2201</v>
      </c>
      <c r="C58" s="161" t="s">
        <v>173</v>
      </c>
      <c r="D58" s="187" t="s">
        <v>294</v>
      </c>
      <c r="E58" s="213"/>
      <c r="F58" s="210"/>
      <c r="G58" s="187" t="s">
        <v>35</v>
      </c>
      <c r="H58" s="213"/>
      <c r="I58" s="257">
        <f>L58*1</f>
        <v>40</v>
      </c>
      <c r="J58" s="236" t="s">
        <v>301</v>
      </c>
      <c r="K58" s="269">
        <v>0.9</v>
      </c>
      <c r="L58" s="281">
        <v>40</v>
      </c>
      <c r="M58" s="285" t="s">
        <v>20</v>
      </c>
    </row>
    <row r="59" spans="1:13" ht="26" customHeight="1">
      <c r="A59" s="147" t="s">
        <v>0</v>
      </c>
      <c r="B59" s="147">
        <v>2202</v>
      </c>
      <c r="C59" s="161" t="s">
        <v>275</v>
      </c>
      <c r="D59" s="188"/>
      <c r="E59" s="48"/>
      <c r="F59" s="211"/>
      <c r="G59" s="188"/>
      <c r="H59" s="48"/>
      <c r="I59" s="257">
        <f>L59*2</f>
        <v>80</v>
      </c>
      <c r="J59" s="236" t="s">
        <v>301</v>
      </c>
      <c r="K59" s="269">
        <v>0.8</v>
      </c>
      <c r="L59" s="281">
        <v>40</v>
      </c>
      <c r="M59" s="286"/>
    </row>
    <row r="60" spans="1:13" ht="26" customHeight="1">
      <c r="A60" s="147" t="s">
        <v>0</v>
      </c>
      <c r="B60" s="147">
        <v>2203</v>
      </c>
      <c r="C60" s="161" t="s">
        <v>219</v>
      </c>
      <c r="D60" s="189"/>
      <c r="E60" s="214"/>
      <c r="F60" s="212"/>
      <c r="G60" s="189"/>
      <c r="H60" s="214"/>
      <c r="I60" s="257">
        <f>L60*3</f>
        <v>120</v>
      </c>
      <c r="J60" s="236" t="s">
        <v>301</v>
      </c>
      <c r="K60" s="269">
        <v>0.7</v>
      </c>
      <c r="L60" s="281">
        <v>40</v>
      </c>
      <c r="M60" s="152"/>
    </row>
    <row r="61" spans="1:13" ht="26" customHeight="1">
      <c r="A61" s="147" t="s">
        <v>0</v>
      </c>
      <c r="B61" s="147">
        <v>3001</v>
      </c>
      <c r="C61" s="169" t="s">
        <v>153</v>
      </c>
      <c r="D61" s="190" t="s">
        <v>67</v>
      </c>
      <c r="E61" s="215"/>
      <c r="F61" s="233"/>
      <c r="G61" s="240" t="s">
        <v>230</v>
      </c>
      <c r="H61" s="250"/>
      <c r="I61" s="258">
        <f>L61*1</f>
        <v>38</v>
      </c>
      <c r="J61" s="265" t="s">
        <v>301</v>
      </c>
      <c r="K61" s="270">
        <v>0.9</v>
      </c>
      <c r="L61" s="282">
        <v>38</v>
      </c>
      <c r="M61" s="289" t="s">
        <v>8</v>
      </c>
    </row>
    <row r="62" spans="1:13" ht="26" customHeight="1">
      <c r="A62" s="147" t="s">
        <v>0</v>
      </c>
      <c r="B62" s="147">
        <v>3002</v>
      </c>
      <c r="C62" s="169" t="s">
        <v>356</v>
      </c>
      <c r="D62" s="191"/>
      <c r="E62" s="216"/>
      <c r="F62" s="234"/>
      <c r="G62" s="241"/>
      <c r="H62" s="251"/>
      <c r="I62" s="258">
        <f>L62*2</f>
        <v>76</v>
      </c>
      <c r="J62" s="265" t="s">
        <v>301</v>
      </c>
      <c r="K62" s="270">
        <v>0.8</v>
      </c>
      <c r="L62" s="282">
        <v>38</v>
      </c>
      <c r="M62" s="290"/>
    </row>
    <row r="63" spans="1:13" ht="26" customHeight="1">
      <c r="A63" s="147" t="s">
        <v>0</v>
      </c>
      <c r="B63" s="147">
        <v>3003</v>
      </c>
      <c r="C63" s="169" t="s">
        <v>357</v>
      </c>
      <c r="D63" s="191"/>
      <c r="E63" s="216"/>
      <c r="F63" s="234"/>
      <c r="G63" s="242"/>
      <c r="H63" s="252"/>
      <c r="I63" s="258">
        <f>L63*3</f>
        <v>114</v>
      </c>
      <c r="J63" s="265" t="s">
        <v>301</v>
      </c>
      <c r="K63" s="270">
        <v>0.7</v>
      </c>
      <c r="L63" s="282">
        <v>38</v>
      </c>
      <c r="M63" s="290"/>
    </row>
    <row r="64" spans="1:13" ht="26" customHeight="1">
      <c r="A64" s="147" t="s">
        <v>0</v>
      </c>
      <c r="B64" s="156">
        <v>3201</v>
      </c>
      <c r="C64" s="169" t="s">
        <v>333</v>
      </c>
      <c r="D64" s="191"/>
      <c r="E64" s="217"/>
      <c r="F64" s="234"/>
      <c r="G64" s="240" t="s">
        <v>192</v>
      </c>
      <c r="H64" s="250"/>
      <c r="I64" s="258">
        <f>L64*1</f>
        <v>41</v>
      </c>
      <c r="J64" s="265" t="s">
        <v>301</v>
      </c>
      <c r="K64" s="270">
        <v>0.9</v>
      </c>
      <c r="L64" s="282">
        <v>41</v>
      </c>
      <c r="M64" s="290"/>
    </row>
    <row r="65" spans="1:13" ht="26" customHeight="1">
      <c r="A65" s="147" t="s">
        <v>0</v>
      </c>
      <c r="B65" s="156">
        <v>3202</v>
      </c>
      <c r="C65" s="169" t="s">
        <v>95</v>
      </c>
      <c r="D65" s="191"/>
      <c r="E65" s="217"/>
      <c r="F65" s="234"/>
      <c r="G65" s="241"/>
      <c r="H65" s="251"/>
      <c r="I65" s="258">
        <f>L65*2</f>
        <v>82</v>
      </c>
      <c r="J65" s="265" t="s">
        <v>301</v>
      </c>
      <c r="K65" s="270">
        <v>0.8</v>
      </c>
      <c r="L65" s="282">
        <v>41</v>
      </c>
      <c r="M65" s="290"/>
    </row>
    <row r="66" spans="1:13" ht="26" customHeight="1">
      <c r="A66" s="147" t="s">
        <v>0</v>
      </c>
      <c r="B66" s="156">
        <v>3203</v>
      </c>
      <c r="C66" s="169" t="s">
        <v>298</v>
      </c>
      <c r="D66" s="191"/>
      <c r="E66" s="217"/>
      <c r="F66" s="234"/>
      <c r="G66" s="242"/>
      <c r="H66" s="252"/>
      <c r="I66" s="258">
        <f>L66*3</f>
        <v>123</v>
      </c>
      <c r="J66" s="265" t="s">
        <v>301</v>
      </c>
      <c r="K66" s="270">
        <v>0.7</v>
      </c>
      <c r="L66" s="282">
        <v>41</v>
      </c>
      <c r="M66" s="290"/>
    </row>
    <row r="67" spans="1:13" ht="26" customHeight="1">
      <c r="A67" s="147" t="s">
        <v>0</v>
      </c>
      <c r="B67" s="147">
        <v>3011</v>
      </c>
      <c r="C67" s="169" t="s">
        <v>358</v>
      </c>
      <c r="D67" s="191"/>
      <c r="E67" s="216"/>
      <c r="F67" s="234"/>
      <c r="G67" s="240" t="s">
        <v>325</v>
      </c>
      <c r="H67" s="250"/>
      <c r="I67" s="258">
        <f>L67*1</f>
        <v>37</v>
      </c>
      <c r="J67" s="265" t="s">
        <v>301</v>
      </c>
      <c r="K67" s="270">
        <v>0.9</v>
      </c>
      <c r="L67" s="282">
        <v>37</v>
      </c>
      <c r="M67" s="290"/>
    </row>
    <row r="68" spans="1:13" ht="26" customHeight="1">
      <c r="A68" s="147" t="s">
        <v>0</v>
      </c>
      <c r="B68" s="147">
        <v>3012</v>
      </c>
      <c r="C68" s="169" t="s">
        <v>359</v>
      </c>
      <c r="D68" s="191"/>
      <c r="E68" s="216"/>
      <c r="F68" s="234"/>
      <c r="G68" s="241"/>
      <c r="H68" s="251"/>
      <c r="I68" s="258">
        <f>L68*2</f>
        <v>74</v>
      </c>
      <c r="J68" s="265" t="s">
        <v>301</v>
      </c>
      <c r="K68" s="270">
        <v>0.8</v>
      </c>
      <c r="L68" s="282">
        <v>37</v>
      </c>
      <c r="M68" s="290"/>
    </row>
    <row r="69" spans="1:13" ht="26" customHeight="1">
      <c r="A69" s="147" t="s">
        <v>0</v>
      </c>
      <c r="B69" s="147">
        <v>3013</v>
      </c>
      <c r="C69" s="169" t="s">
        <v>243</v>
      </c>
      <c r="D69" s="191"/>
      <c r="E69" s="216"/>
      <c r="F69" s="234"/>
      <c r="G69" s="242"/>
      <c r="H69" s="252"/>
      <c r="I69" s="258">
        <f>L69*3</f>
        <v>111</v>
      </c>
      <c r="J69" s="265" t="s">
        <v>301</v>
      </c>
      <c r="K69" s="270">
        <v>0.7</v>
      </c>
      <c r="L69" s="282">
        <v>37</v>
      </c>
      <c r="M69" s="290"/>
    </row>
    <row r="70" spans="1:13" ht="26" customHeight="1">
      <c r="A70" s="147" t="s">
        <v>0</v>
      </c>
      <c r="B70" s="157">
        <v>3211</v>
      </c>
      <c r="C70" s="169" t="s">
        <v>201</v>
      </c>
      <c r="D70" s="191"/>
      <c r="E70" s="217"/>
      <c r="F70" s="234"/>
      <c r="G70" s="240" t="s">
        <v>55</v>
      </c>
      <c r="H70" s="250"/>
      <c r="I70" s="258">
        <f>L70*1</f>
        <v>40</v>
      </c>
      <c r="J70" s="265" t="s">
        <v>301</v>
      </c>
      <c r="K70" s="270">
        <v>0.9</v>
      </c>
      <c r="L70" s="282">
        <v>40</v>
      </c>
      <c r="M70" s="290"/>
    </row>
    <row r="71" spans="1:13" ht="26" customHeight="1">
      <c r="A71" s="147" t="s">
        <v>0</v>
      </c>
      <c r="B71" s="157">
        <v>3212</v>
      </c>
      <c r="C71" s="169" t="s">
        <v>109</v>
      </c>
      <c r="D71" s="191"/>
      <c r="E71" s="217"/>
      <c r="F71" s="234"/>
      <c r="G71" s="241"/>
      <c r="H71" s="251"/>
      <c r="I71" s="258">
        <f>L71*2</f>
        <v>80</v>
      </c>
      <c r="J71" s="265" t="s">
        <v>301</v>
      </c>
      <c r="K71" s="270">
        <v>0.8</v>
      </c>
      <c r="L71" s="282">
        <v>40</v>
      </c>
      <c r="M71" s="290"/>
    </row>
    <row r="72" spans="1:13" ht="26" customHeight="1">
      <c r="A72" s="147" t="s">
        <v>0</v>
      </c>
      <c r="B72" s="157">
        <v>3213</v>
      </c>
      <c r="C72" s="169" t="s">
        <v>241</v>
      </c>
      <c r="D72" s="191"/>
      <c r="E72" s="217"/>
      <c r="F72" s="234"/>
      <c r="G72" s="242"/>
      <c r="H72" s="252"/>
      <c r="I72" s="258">
        <f>L72*3</f>
        <v>120</v>
      </c>
      <c r="J72" s="265" t="s">
        <v>301</v>
      </c>
      <c r="K72" s="270">
        <v>0.7</v>
      </c>
      <c r="L72" s="282">
        <v>40</v>
      </c>
      <c r="M72" s="290"/>
    </row>
    <row r="73" spans="1:13" ht="26" customHeight="1">
      <c r="A73" s="147" t="s">
        <v>0</v>
      </c>
      <c r="B73" s="152">
        <v>3021</v>
      </c>
      <c r="C73" s="169" t="s">
        <v>360</v>
      </c>
      <c r="D73" s="191"/>
      <c r="E73" s="216"/>
      <c r="F73" s="234"/>
      <c r="G73" s="240" t="s">
        <v>308</v>
      </c>
      <c r="H73" s="250"/>
      <c r="I73" s="258">
        <f>L73*1</f>
        <v>34</v>
      </c>
      <c r="J73" s="265" t="s">
        <v>301</v>
      </c>
      <c r="K73" s="270">
        <v>0.9</v>
      </c>
      <c r="L73" s="282">
        <v>34</v>
      </c>
      <c r="M73" s="290"/>
    </row>
    <row r="74" spans="1:13" ht="26" customHeight="1">
      <c r="A74" s="147" t="s">
        <v>0</v>
      </c>
      <c r="B74" s="147">
        <v>3022</v>
      </c>
      <c r="C74" s="169" t="s">
        <v>361</v>
      </c>
      <c r="D74" s="191"/>
      <c r="E74" s="216"/>
      <c r="F74" s="234"/>
      <c r="G74" s="241"/>
      <c r="H74" s="251"/>
      <c r="I74" s="258">
        <f>L74*2</f>
        <v>68</v>
      </c>
      <c r="J74" s="265" t="s">
        <v>301</v>
      </c>
      <c r="K74" s="270">
        <v>0.8</v>
      </c>
      <c r="L74" s="282">
        <v>34</v>
      </c>
      <c r="M74" s="290"/>
    </row>
    <row r="75" spans="1:13" ht="26" customHeight="1">
      <c r="A75" s="147" t="s">
        <v>0</v>
      </c>
      <c r="B75" s="147">
        <v>3023</v>
      </c>
      <c r="C75" s="169" t="s">
        <v>157</v>
      </c>
      <c r="D75" s="191"/>
      <c r="E75" s="216"/>
      <c r="F75" s="234"/>
      <c r="G75" s="242"/>
      <c r="H75" s="252"/>
      <c r="I75" s="258">
        <f>L75*3</f>
        <v>102</v>
      </c>
      <c r="J75" s="265" t="s">
        <v>301</v>
      </c>
      <c r="K75" s="270">
        <v>0.7</v>
      </c>
      <c r="L75" s="282">
        <v>34</v>
      </c>
      <c r="M75" s="290"/>
    </row>
    <row r="76" spans="1:13" ht="26" customHeight="1">
      <c r="A76" s="147" t="s">
        <v>0</v>
      </c>
      <c r="B76" s="147">
        <v>3031</v>
      </c>
      <c r="C76" s="169" t="s">
        <v>63</v>
      </c>
      <c r="D76" s="191"/>
      <c r="E76" s="216"/>
      <c r="F76" s="234"/>
      <c r="G76" s="240" t="s">
        <v>309</v>
      </c>
      <c r="H76" s="250"/>
      <c r="I76" s="258">
        <f>L76*1</f>
        <v>29</v>
      </c>
      <c r="J76" s="265" t="s">
        <v>301</v>
      </c>
      <c r="K76" s="270">
        <v>0.9</v>
      </c>
      <c r="L76" s="282">
        <v>29</v>
      </c>
      <c r="M76" s="290"/>
    </row>
    <row r="77" spans="1:13" ht="26" customHeight="1">
      <c r="A77" s="147" t="s">
        <v>0</v>
      </c>
      <c r="B77" s="147">
        <v>3032</v>
      </c>
      <c r="C77" s="169" t="s">
        <v>247</v>
      </c>
      <c r="D77" s="191"/>
      <c r="E77" s="216"/>
      <c r="F77" s="234"/>
      <c r="G77" s="241"/>
      <c r="H77" s="251"/>
      <c r="I77" s="258">
        <f>L77*2</f>
        <v>58</v>
      </c>
      <c r="J77" s="265" t="s">
        <v>301</v>
      </c>
      <c r="K77" s="270">
        <v>0.8</v>
      </c>
      <c r="L77" s="282">
        <v>29</v>
      </c>
      <c r="M77" s="290"/>
    </row>
    <row r="78" spans="1:13" ht="26" customHeight="1">
      <c r="A78" s="147" t="s">
        <v>0</v>
      </c>
      <c r="B78" s="147">
        <v>3033</v>
      </c>
      <c r="C78" s="169" t="s">
        <v>124</v>
      </c>
      <c r="D78" s="192"/>
      <c r="E78" s="218"/>
      <c r="F78" s="235"/>
      <c r="G78" s="242"/>
      <c r="H78" s="252"/>
      <c r="I78" s="258">
        <f>L78*3</f>
        <v>87</v>
      </c>
      <c r="J78" s="265" t="s">
        <v>301</v>
      </c>
      <c r="K78" s="270">
        <v>0.7</v>
      </c>
      <c r="L78" s="282">
        <v>29</v>
      </c>
      <c r="M78" s="157"/>
    </row>
    <row r="79" spans="1:13" s="1" customFormat="1" ht="26" customHeight="1">
      <c r="A79" s="147" t="s">
        <v>0</v>
      </c>
      <c r="B79" s="147">
        <v>8001</v>
      </c>
      <c r="C79" s="161" t="s">
        <v>271</v>
      </c>
      <c r="D79" s="193" t="s">
        <v>150</v>
      </c>
      <c r="E79" s="219"/>
      <c r="F79" s="236"/>
      <c r="G79" s="243" t="s">
        <v>306</v>
      </c>
      <c r="H79" s="253"/>
      <c r="I79" s="259" t="s">
        <v>303</v>
      </c>
      <c r="J79" s="236" t="s">
        <v>266</v>
      </c>
      <c r="K79" s="271"/>
      <c r="L79" s="281">
        <v>-3</v>
      </c>
      <c r="M79" s="285" t="s">
        <v>21</v>
      </c>
    </row>
    <row r="80" spans="1:13" s="1" customFormat="1" ht="26" customHeight="1">
      <c r="A80" s="147" t="s">
        <v>0</v>
      </c>
      <c r="B80" s="147">
        <v>8011</v>
      </c>
      <c r="C80" s="161" t="s">
        <v>299</v>
      </c>
      <c r="D80" s="193" t="s">
        <v>240</v>
      </c>
      <c r="E80" s="219"/>
      <c r="F80" s="236"/>
      <c r="G80" s="194" t="s">
        <v>52</v>
      </c>
      <c r="H80" s="220"/>
      <c r="I80" s="259" t="s">
        <v>303</v>
      </c>
      <c r="J80" s="236" t="s">
        <v>266</v>
      </c>
      <c r="K80" s="271"/>
      <c r="L80" s="281">
        <v>-3</v>
      </c>
      <c r="M80" s="285" t="s">
        <v>21</v>
      </c>
    </row>
    <row r="81" spans="1:13" s="1" customFormat="1" ht="26" customHeight="1">
      <c r="A81" s="147" t="s">
        <v>0</v>
      </c>
      <c r="B81" s="147">
        <v>8111</v>
      </c>
      <c r="C81" s="170" t="s">
        <v>180</v>
      </c>
      <c r="D81" s="194" t="s">
        <v>132</v>
      </c>
      <c r="E81" s="220"/>
      <c r="F81" s="220"/>
      <c r="G81" s="244" t="s">
        <v>149</v>
      </c>
      <c r="H81" s="243"/>
      <c r="I81" s="257">
        <f>L81*1</f>
        <v>16</v>
      </c>
      <c r="J81" s="264" t="s">
        <v>301</v>
      </c>
      <c r="K81" s="269">
        <v>0.9</v>
      </c>
      <c r="L81" s="281">
        <v>16</v>
      </c>
      <c r="M81" s="285" t="s">
        <v>21</v>
      </c>
    </row>
    <row r="82" spans="1:13" s="1" customFormat="1" ht="26" customHeight="1">
      <c r="A82" s="147" t="s">
        <v>0</v>
      </c>
      <c r="B82" s="147">
        <v>8112</v>
      </c>
      <c r="C82" s="170" t="s">
        <v>283</v>
      </c>
      <c r="D82" s="195"/>
      <c r="E82" s="197"/>
      <c r="F82" s="197"/>
      <c r="G82" s="244"/>
      <c r="H82" s="243"/>
      <c r="I82" s="257">
        <f>L82*2</f>
        <v>32</v>
      </c>
      <c r="J82" s="236" t="s">
        <v>301</v>
      </c>
      <c r="K82" s="269">
        <v>0.8</v>
      </c>
      <c r="L82" s="281">
        <v>16</v>
      </c>
      <c r="M82" s="286"/>
    </row>
    <row r="83" spans="1:13" s="1" customFormat="1" ht="26" customHeight="1">
      <c r="A83" s="147" t="s">
        <v>0</v>
      </c>
      <c r="B83" s="147">
        <v>8113</v>
      </c>
      <c r="C83" s="170" t="s">
        <v>112</v>
      </c>
      <c r="D83" s="196"/>
      <c r="E83" s="221"/>
      <c r="F83" s="221"/>
      <c r="G83" s="244"/>
      <c r="H83" s="244"/>
      <c r="I83" s="260">
        <f>L83*3</f>
        <v>48</v>
      </c>
      <c r="J83" s="236" t="s">
        <v>301</v>
      </c>
      <c r="K83" s="269">
        <v>0.7</v>
      </c>
      <c r="L83" s="281">
        <v>16</v>
      </c>
      <c r="M83" s="152"/>
    </row>
    <row r="84" spans="1:13" s="1" customFormat="1" ht="27.75" customHeight="1">
      <c r="A84" s="7"/>
      <c r="B84" s="7"/>
      <c r="C84" s="171"/>
      <c r="D84" s="197"/>
      <c r="E84" s="197"/>
      <c r="F84" s="197"/>
      <c r="G84" s="197"/>
      <c r="H84" s="197"/>
      <c r="I84" s="261"/>
      <c r="J84" s="266"/>
      <c r="K84" s="261"/>
      <c r="L84" s="283"/>
      <c r="M84" s="7"/>
    </row>
    <row r="85" spans="1:13" s="1" customFormat="1" ht="27.75" customHeight="1">
      <c r="A85" s="149"/>
      <c r="B85" s="18"/>
      <c r="C85" s="172" t="s">
        <v>31</v>
      </c>
      <c r="D85" s="198"/>
      <c r="E85" s="198"/>
      <c r="F85" s="198"/>
      <c r="G85" s="198"/>
      <c r="H85" s="198"/>
      <c r="I85" s="262"/>
      <c r="J85" s="267"/>
      <c r="K85" s="262"/>
      <c r="L85" s="284"/>
      <c r="M85" s="149"/>
    </row>
    <row r="86" spans="1:13" ht="27.75" customHeight="1">
      <c r="A86" s="7"/>
      <c r="B86" s="158"/>
      <c r="D86" s="158"/>
    </row>
    <row r="87" spans="1:13">
      <c r="A87" s="7"/>
    </row>
    <row r="88" spans="1:13">
      <c r="A88" s="7"/>
    </row>
    <row r="89" spans="1:13">
      <c r="A89" s="7"/>
    </row>
    <row r="90" spans="1:13">
      <c r="A90" s="7"/>
    </row>
    <row r="91" spans="1:13">
      <c r="A91" s="7"/>
    </row>
  </sheetData>
  <mergeCells count="92">
    <mergeCell ref="A2:B2"/>
    <mergeCell ref="I2:K2"/>
    <mergeCell ref="I3:J3"/>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6:H46"/>
    <mergeCell ref="G47:H47"/>
    <mergeCell ref="G48:H48"/>
    <mergeCell ref="D79:F79"/>
    <mergeCell ref="G79:H79"/>
    <mergeCell ref="D80:F80"/>
    <mergeCell ref="G80:H80"/>
    <mergeCell ref="C2:C3"/>
    <mergeCell ref="D2:H3"/>
    <mergeCell ref="L2:L3"/>
    <mergeCell ref="M2:M3"/>
    <mergeCell ref="D4:E6"/>
    <mergeCell ref="F4:G6"/>
    <mergeCell ref="M4:M9"/>
    <mergeCell ref="D7:F9"/>
    <mergeCell ref="D10:F12"/>
    <mergeCell ref="M10:M15"/>
    <mergeCell ref="D13:F15"/>
    <mergeCell ref="D16:F21"/>
    <mergeCell ref="M16:M21"/>
    <mergeCell ref="D22:F24"/>
    <mergeCell ref="M22:M24"/>
    <mergeCell ref="F25:F27"/>
    <mergeCell ref="F28:F30"/>
    <mergeCell ref="F31:F33"/>
    <mergeCell ref="F34:F36"/>
    <mergeCell ref="F37:F39"/>
    <mergeCell ref="F40:F42"/>
    <mergeCell ref="D43:E48"/>
    <mergeCell ref="F43:F45"/>
    <mergeCell ref="G43:H45"/>
    <mergeCell ref="M43:M48"/>
    <mergeCell ref="F46:F48"/>
    <mergeCell ref="D49:F54"/>
    <mergeCell ref="G49:H54"/>
    <mergeCell ref="M49:M51"/>
    <mergeCell ref="M52:M54"/>
    <mergeCell ref="D55:F57"/>
    <mergeCell ref="G55:H57"/>
    <mergeCell ref="M55:M57"/>
    <mergeCell ref="D58:F60"/>
    <mergeCell ref="G58:H60"/>
    <mergeCell ref="M58:M60"/>
    <mergeCell ref="G61:H63"/>
    <mergeCell ref="G64:H66"/>
    <mergeCell ref="G67:H69"/>
    <mergeCell ref="G70:H72"/>
    <mergeCell ref="G73:H75"/>
    <mergeCell ref="G76:H78"/>
    <mergeCell ref="D81:F83"/>
    <mergeCell ref="G81:H83"/>
    <mergeCell ref="M81:M83"/>
    <mergeCell ref="D25:E42"/>
    <mergeCell ref="M25:M42"/>
    <mergeCell ref="D61:F78"/>
    <mergeCell ref="M61:M78"/>
  </mergeCells>
  <phoneticPr fontId="1"/>
  <pageMargins left="0.23622047244094491" right="0.23622047244094491" top="0.74803149606299213" bottom="0.74803149606299213" header="0.31496062992125984" footer="0.31496062992125984"/>
  <pageSetup paperSize="8" scale="75" fitToWidth="1" fitToHeight="0" orientation="portrait" usePrinterDefaults="1" r:id="rId1"/>
  <rowBreaks count="1" manualBreakCount="1">
    <brk id="54"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通所型独自（Ａ６）</vt:lpstr>
      <vt:lpstr>通所型緩和（Ａ７）</vt:lpstr>
    </vt:vector>
  </TitlesOfParts>
  <Company>伊那市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塩原理恵</dc:creator>
  <cp:lastModifiedBy>伊澤健太</cp:lastModifiedBy>
  <cp:lastPrinted>2024-05-23T05:32:56Z</cp:lastPrinted>
  <dcterms:created xsi:type="dcterms:W3CDTF">2021-09-16T04:08:36Z</dcterms:created>
  <dcterms:modified xsi:type="dcterms:W3CDTF">2026-06-30T07:43:13Z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2026-06-30T07:43:13Z</vt:filetime>
  </property>
</Properties>
</file>