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40" windowHeight="9330" activeTab="1"/>
  </bookViews>
  <sheets>
    <sheet name="通所独自（A6)" sheetId="10" r:id="rId1"/>
    <sheet name="通所型緩和（Ａ７） " sheetId="13" r:id="rId2"/>
    <sheet name="Sheet1" sheetId="14" r:id="rId3"/>
  </sheets>
  <definedNames>
    <definedName name="_xlnm.Print_Area" localSheetId="0">'通所独自（A6)'!$A$2:$M$111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13" l="1"/>
  <c r="I77" i="13"/>
  <c r="I76" i="13"/>
  <c r="I75"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alcChain>
</file>

<file path=xl/sharedStrings.xml><?xml version="1.0" encoding="utf-8"?>
<sst xmlns="http://schemas.openxmlformats.org/spreadsheetml/2006/main" count="785" uniqueCount="341">
  <si>
    <t>A7</t>
    <phoneticPr fontId="4"/>
  </si>
  <si>
    <t>A7</t>
    <phoneticPr fontId="3"/>
  </si>
  <si>
    <t>1回につき</t>
    <rPh sb="1" eb="2">
      <t>カイ</t>
    </rPh>
    <phoneticPr fontId="4"/>
  </si>
  <si>
    <t>5単位</t>
    <rPh sb="1" eb="3">
      <t>タンイ</t>
    </rPh>
    <phoneticPr fontId="3"/>
  </si>
  <si>
    <t>通所型サービス生活機能向上連携加算Ⅱ（３割負担）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</si>
  <si>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通所型サービス生活機能向上連携加算Ⅱ（２割負担）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</si>
  <si>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（２）生活機能
向上連携加算Ⅱ</t>
    <rPh sb="3" eb="5">
      <t>セイカツ</t>
    </rPh>
    <rPh sb="5" eb="7">
      <t>キノウ</t>
    </rPh>
    <rPh sb="8" eb="10">
      <t>コウジョウ</t>
    </rPh>
    <rPh sb="10" eb="12">
      <t>レンケイ</t>
    </rPh>
    <rPh sb="12" eb="14">
      <t>カサン</t>
    </rPh>
    <phoneticPr fontId="4"/>
  </si>
  <si>
    <t>通所型サービス生活機能向上連携加算Ⅱ（１割負担）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</si>
  <si>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200単位</t>
    <rPh sb="3" eb="5">
      <t>タンイ</t>
    </rPh>
    <phoneticPr fontId="3"/>
  </si>
  <si>
    <t>通所型サービス生活機能向上連携加算Ⅰ（３割負担）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</si>
  <si>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通所型サービス生活機能向上連携加算Ⅰ（２割負担）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</si>
  <si>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１月につき</t>
    <rPh sb="1" eb="2">
      <t>ガツ</t>
    </rPh>
    <phoneticPr fontId="3"/>
  </si>
  <si>
    <t>（１）生活機能
向上連携加算Ⅰ</t>
    <rPh sb="3" eb="5">
      <t>セイカツ</t>
    </rPh>
    <rPh sb="5" eb="7">
      <t>キノウ</t>
    </rPh>
    <rPh sb="8" eb="10">
      <t>コウジョウ</t>
    </rPh>
    <rPh sb="10" eb="12">
      <t>レンケイ</t>
    </rPh>
    <rPh sb="12" eb="14">
      <t>カサン</t>
    </rPh>
    <phoneticPr fontId="4"/>
  </si>
  <si>
    <t>チ　生活機能向上連携
加算</t>
    <rPh sb="2" eb="4">
      <t>セイカツ</t>
    </rPh>
    <rPh sb="4" eb="6">
      <t>キノウ</t>
    </rPh>
    <rPh sb="6" eb="8">
      <t>コウジョウ</t>
    </rPh>
    <rPh sb="8" eb="10">
      <t>レンケイ</t>
    </rPh>
    <rPh sb="11" eb="13">
      <t>カサン</t>
    </rPh>
    <phoneticPr fontId="4"/>
  </si>
  <si>
    <t>通所型サービス生活機能向上連携加算Ⅰ（１割負担）</t>
    <rPh sb="0" eb="2">
      <t>ツウショ</t>
    </rPh>
    <rPh sb="2" eb="3">
      <t>カタ</t>
    </rPh>
    <rPh sb="7" eb="9">
      <t>セイカツ</t>
    </rPh>
    <rPh sb="9" eb="11">
      <t>キノウ</t>
    </rPh>
    <rPh sb="11" eb="13">
      <t>コウジョウ</t>
    </rPh>
    <rPh sb="13" eb="15">
      <t>レンケイ</t>
    </rPh>
    <rPh sb="15" eb="17">
      <t>カサン</t>
    </rPh>
    <rPh sb="20" eb="21">
      <t>ワリ</t>
    </rPh>
    <rPh sb="21" eb="23">
      <t>フタン</t>
    </rPh>
    <phoneticPr fontId="3"/>
  </si>
  <si>
    <t>通所型サービス提供体制加算Ⅲ・２　（３割負担）</t>
    <rPh sb="19" eb="20">
      <t>ワリ</t>
    </rPh>
    <rPh sb="20" eb="22">
      <t>フタン</t>
    </rPh>
    <phoneticPr fontId="4"/>
  </si>
  <si>
    <t>24単位</t>
    <rPh sb="2" eb="4">
      <t>タンイ</t>
    </rPh>
    <phoneticPr fontId="4"/>
  </si>
  <si>
    <t>通所型サービス提供体制加算Ⅲ・２　（２割負担）</t>
    <rPh sb="19" eb="20">
      <t>ワリ</t>
    </rPh>
    <rPh sb="20" eb="22">
      <t>フタン</t>
    </rPh>
    <phoneticPr fontId="4"/>
  </si>
  <si>
    <t>(3) サービス提供体制加算Ⅲ・２</t>
    <phoneticPr fontId="4"/>
  </si>
  <si>
    <t>通所型サービス提供体制加算Ⅲ・２　（１割負担）</t>
    <rPh sb="19" eb="20">
      <t>ワリ</t>
    </rPh>
    <rPh sb="20" eb="22">
      <t>フタン</t>
    </rPh>
    <phoneticPr fontId="4"/>
  </si>
  <si>
    <t>通所型サービス提供体制加算Ⅲ・１　（３割負担）</t>
    <rPh sb="19" eb="20">
      <t>ワリ</t>
    </rPh>
    <rPh sb="20" eb="22">
      <t>フタン</t>
    </rPh>
    <phoneticPr fontId="4"/>
  </si>
  <si>
    <t>通所型サービス提供体制加算Ⅲ・１　（２割負担）</t>
    <rPh sb="19" eb="20">
      <t>ワリ</t>
    </rPh>
    <rPh sb="20" eb="22">
      <t>フタン</t>
    </rPh>
    <phoneticPr fontId="4"/>
  </si>
  <si>
    <t>(3) サービス提供体制加算Ⅲ・１</t>
    <phoneticPr fontId="4"/>
  </si>
  <si>
    <t>通所型サービス提供体制加算Ⅲ・１　（１割負担）</t>
    <rPh sb="19" eb="20">
      <t>ワリ</t>
    </rPh>
    <rPh sb="20" eb="22">
      <t>フタン</t>
    </rPh>
    <phoneticPr fontId="4"/>
  </si>
  <si>
    <t>72単位</t>
    <rPh sb="2" eb="4">
      <t>タンイ</t>
    </rPh>
    <phoneticPr fontId="4"/>
  </si>
  <si>
    <t>通所型サービス提供体制加算Ⅱ・２　（３割負担）</t>
    <rPh sb="19" eb="20">
      <t>ワリ</t>
    </rPh>
    <rPh sb="20" eb="22">
      <t>フタン</t>
    </rPh>
    <phoneticPr fontId="4"/>
  </si>
  <si>
    <t>48単位</t>
    <rPh sb="2" eb="4">
      <t>タンイ</t>
    </rPh>
    <phoneticPr fontId="4"/>
  </si>
  <si>
    <t>通所型サービス提供体制加算Ⅱ・２　（２割負担）</t>
    <rPh sb="19" eb="20">
      <t>ワリ</t>
    </rPh>
    <rPh sb="20" eb="22">
      <t>フタン</t>
    </rPh>
    <phoneticPr fontId="4"/>
  </si>
  <si>
    <t>(2) サービス提供体制加算Ⅱ・２</t>
    <phoneticPr fontId="4"/>
  </si>
  <si>
    <t>通所型サービス提供体制加算Ⅱ・２　（１割負担）</t>
    <rPh sb="19" eb="20">
      <t>ワリ</t>
    </rPh>
    <rPh sb="20" eb="22">
      <t>フタン</t>
    </rPh>
    <phoneticPr fontId="4"/>
  </si>
  <si>
    <t>通所型サービス提供体制加算Ⅱ・１　（３割負担）</t>
    <rPh sb="19" eb="20">
      <t>ワリ</t>
    </rPh>
    <rPh sb="20" eb="22">
      <t>フタン</t>
    </rPh>
    <phoneticPr fontId="4"/>
  </si>
  <si>
    <t>通所型サービス提供体制加算Ⅱ・１　（２割負担）</t>
    <rPh sb="19" eb="20">
      <t>ワリ</t>
    </rPh>
    <rPh sb="20" eb="22">
      <t>フタン</t>
    </rPh>
    <phoneticPr fontId="4"/>
  </si>
  <si>
    <t>(2) サービス提供体制加算Ⅱ・１</t>
    <phoneticPr fontId="4"/>
  </si>
  <si>
    <t>通所型サービス提供体制加算Ⅱ・１　（１割負担）</t>
    <rPh sb="19" eb="20">
      <t>ワリ</t>
    </rPh>
    <rPh sb="20" eb="22">
      <t>フタン</t>
    </rPh>
    <phoneticPr fontId="4"/>
  </si>
  <si>
    <t>通所型サービス提供体制加算Ⅰ ・２　（３割負担）</t>
    <rPh sb="20" eb="21">
      <t>ワリ</t>
    </rPh>
    <rPh sb="21" eb="23">
      <t>フタン</t>
    </rPh>
    <phoneticPr fontId="4"/>
  </si>
  <si>
    <t>通所型サービス提供体制加算Ⅰ ・２　（２割負担）</t>
    <rPh sb="20" eb="21">
      <t>ワリ</t>
    </rPh>
    <rPh sb="21" eb="23">
      <t>フタン</t>
    </rPh>
    <phoneticPr fontId="4"/>
  </si>
  <si>
    <t>(1) サービス提供体制加算Ⅰ・２</t>
    <phoneticPr fontId="4"/>
  </si>
  <si>
    <t>通所型サービス提供体制加算Ⅰ・２　 （１割負担）</t>
    <rPh sb="20" eb="21">
      <t>ワリ</t>
    </rPh>
    <rPh sb="21" eb="23">
      <t>フタン</t>
    </rPh>
    <phoneticPr fontId="4"/>
  </si>
  <si>
    <t>通所型サービス提供体制加算Ⅰ ・１　（３割負担）</t>
    <rPh sb="20" eb="21">
      <t>ワリ</t>
    </rPh>
    <rPh sb="21" eb="23">
      <t>フタン</t>
    </rPh>
    <phoneticPr fontId="4"/>
  </si>
  <si>
    <t>通所型サービス提供体制加算Ⅰ ・１　（２割負担）</t>
    <rPh sb="20" eb="21">
      <t>ワリ</t>
    </rPh>
    <rPh sb="21" eb="23">
      <t>フタン</t>
    </rPh>
    <phoneticPr fontId="4"/>
  </si>
  <si>
    <t>１月につき</t>
    <rPh sb="1" eb="2">
      <t>ツキ</t>
    </rPh>
    <phoneticPr fontId="4"/>
  </si>
  <si>
    <t>(1) サービス提供体制加算Ⅰ・１</t>
    <phoneticPr fontId="4"/>
  </si>
  <si>
    <t>ト　サービス提供体制
強化加算</t>
    <phoneticPr fontId="4"/>
  </si>
  <si>
    <t>通所型サービス提供体制加算Ⅰ・１　（１割負担）</t>
    <rPh sb="19" eb="20">
      <t>ワリ</t>
    </rPh>
    <rPh sb="20" eb="22">
      <t>フタン</t>
    </rPh>
    <phoneticPr fontId="4"/>
  </si>
  <si>
    <t>通所型独自サービス口腔機能向上加算Ⅱ　（３割負担）</t>
    <rPh sb="21" eb="22">
      <t>ワリ</t>
    </rPh>
    <rPh sb="22" eb="24">
      <t>フタン</t>
    </rPh>
    <phoneticPr fontId="4"/>
  </si>
  <si>
    <t>通所型独自サービス口腔機能向上加算Ⅱ　（２割負担）</t>
    <rPh sb="21" eb="22">
      <t>ワリ</t>
    </rPh>
    <rPh sb="22" eb="24">
      <t>フタン</t>
    </rPh>
    <phoneticPr fontId="4"/>
  </si>
  <si>
    <t>通所型独自サービス口腔機能向上加算Ⅱ　（１割負担）</t>
    <rPh sb="21" eb="22">
      <t>ワリ</t>
    </rPh>
    <rPh sb="22" eb="24">
      <t>フタン</t>
    </rPh>
    <phoneticPr fontId="4"/>
  </si>
  <si>
    <t>通所型独自サービス口腔機能向上加算Ⅰ　（３割負担）</t>
    <rPh sb="21" eb="22">
      <t>ワリ</t>
    </rPh>
    <rPh sb="22" eb="24">
      <t>フタン</t>
    </rPh>
    <phoneticPr fontId="4"/>
  </si>
  <si>
    <t>通所型独自サービス口腔機能向上加算Ⅰ　（２割負担）</t>
    <rPh sb="21" eb="22">
      <t>ワリ</t>
    </rPh>
    <rPh sb="22" eb="24">
      <t>フタン</t>
    </rPh>
    <phoneticPr fontId="4"/>
  </si>
  <si>
    <t>通所型独自サービス口腔機能向上加算Ⅰ　（１割負担）</t>
    <rPh sb="21" eb="22">
      <t>ワリ</t>
    </rPh>
    <rPh sb="22" eb="24">
      <t>フタン</t>
    </rPh>
    <phoneticPr fontId="4"/>
  </si>
  <si>
    <t>通所型独自サービス栄養改善加算　（３割負担）</t>
    <rPh sb="18" eb="19">
      <t>ワリ</t>
    </rPh>
    <rPh sb="19" eb="21">
      <t>フタン</t>
    </rPh>
    <phoneticPr fontId="4"/>
  </si>
  <si>
    <t>通所型独自サービス栄養改善加算　（２割負担）</t>
    <rPh sb="18" eb="19">
      <t>ワリ</t>
    </rPh>
    <rPh sb="19" eb="21">
      <t>フタン</t>
    </rPh>
    <phoneticPr fontId="4"/>
  </si>
  <si>
    <t>通所型独自サービス栄養改善加算　（１割負担）</t>
    <rPh sb="18" eb="19">
      <t>ワリ</t>
    </rPh>
    <rPh sb="19" eb="21">
      <t>フタン</t>
    </rPh>
    <phoneticPr fontId="4"/>
  </si>
  <si>
    <t>通所型独自生活向上グループ活動加算Ⅰ　（３割負担）</t>
    <rPh sb="21" eb="22">
      <t>ワリ</t>
    </rPh>
    <rPh sb="22" eb="24">
      <t>フタン</t>
    </rPh>
    <phoneticPr fontId="4"/>
  </si>
  <si>
    <t>通所型独自生活向上グループ活動加算Ⅰ　（２割負担）</t>
    <rPh sb="21" eb="22">
      <t>ワリ</t>
    </rPh>
    <rPh sb="22" eb="24">
      <t>フタン</t>
    </rPh>
    <phoneticPr fontId="4"/>
  </si>
  <si>
    <t>１月につき</t>
    <rPh sb="1" eb="2">
      <t>ガツ</t>
    </rPh>
    <phoneticPr fontId="4"/>
  </si>
  <si>
    <t>100単位</t>
    <phoneticPr fontId="4"/>
  </si>
  <si>
    <t>ハ　生活機能向上グループ活動加算　　　　　　　　　　　　　　　　　　　　　　　　</t>
    <phoneticPr fontId="4"/>
  </si>
  <si>
    <t>通所型独自生活向上グループ活動加算Ⅰ　（１割負担）</t>
    <rPh sb="21" eb="22">
      <t>ワリ</t>
    </rPh>
    <rPh sb="22" eb="24">
      <t>フタン</t>
    </rPh>
    <phoneticPr fontId="4"/>
  </si>
  <si>
    <t>入浴加算　　（３割負担）</t>
    <rPh sb="0" eb="2">
      <t>ニュウヨク</t>
    </rPh>
    <rPh sb="2" eb="4">
      <t>カサン</t>
    </rPh>
    <rPh sb="8" eb="9">
      <t>ワリ</t>
    </rPh>
    <rPh sb="9" eb="11">
      <t>フタン</t>
    </rPh>
    <phoneticPr fontId="4"/>
  </si>
  <si>
    <t>入浴加算　　（２割負担）</t>
    <rPh sb="0" eb="2">
      <t>ニュウヨク</t>
    </rPh>
    <rPh sb="2" eb="4">
      <t>カサン</t>
    </rPh>
    <rPh sb="8" eb="9">
      <t>ワリ</t>
    </rPh>
    <rPh sb="9" eb="11">
      <t>フタン</t>
    </rPh>
    <phoneticPr fontId="4"/>
  </si>
  <si>
    <t>ロ　入浴加算</t>
    <rPh sb="2" eb="4">
      <t>ニュウヨク</t>
    </rPh>
    <rPh sb="4" eb="6">
      <t>カサン</t>
    </rPh>
    <phoneticPr fontId="4"/>
  </si>
  <si>
    <t>入浴加算　　（１割負担）</t>
    <rPh sb="0" eb="2">
      <t>ニュウヨク</t>
    </rPh>
    <rPh sb="2" eb="4">
      <t>カサン</t>
    </rPh>
    <rPh sb="8" eb="9">
      <t>ワリ</t>
    </rPh>
    <rPh sb="9" eb="11">
      <t>フタン</t>
    </rPh>
    <phoneticPr fontId="4"/>
  </si>
  <si>
    <t>通所型サービスA（緩和型A-1)１回数　（３割負担）</t>
    <rPh sb="9" eb="11">
      <t>カンワ</t>
    </rPh>
    <rPh sb="11" eb="12">
      <t>カタ</t>
    </rPh>
    <rPh sb="17" eb="18">
      <t>カイ</t>
    </rPh>
    <rPh sb="18" eb="19">
      <t>スウ</t>
    </rPh>
    <phoneticPr fontId="4"/>
  </si>
  <si>
    <t>通所型サービスA（緩和型A-1)１回数　（２割負担）</t>
    <rPh sb="9" eb="11">
      <t>カンワ</t>
    </rPh>
    <rPh sb="11" eb="12">
      <t>カタ</t>
    </rPh>
    <rPh sb="17" eb="18">
      <t>カイ</t>
    </rPh>
    <rPh sb="18" eb="19">
      <t>スウ</t>
    </rPh>
    <phoneticPr fontId="4"/>
  </si>
  <si>
    <t>事業対象者・要支援１・要支援２
1か月の中で週2回程度まで</t>
    <rPh sb="11" eb="14">
      <t>ヨウシエン</t>
    </rPh>
    <rPh sb="18" eb="19">
      <t>ゲツ</t>
    </rPh>
    <rPh sb="20" eb="21">
      <t>ナカ</t>
    </rPh>
    <rPh sb="22" eb="23">
      <t>シュウ</t>
    </rPh>
    <rPh sb="24" eb="25">
      <t>カイ</t>
    </rPh>
    <rPh sb="25" eb="27">
      <t>テイド</t>
    </rPh>
    <phoneticPr fontId="4"/>
  </si>
  <si>
    <t xml:space="preserve">イ　通所型サービス費（緩和型）
</t>
    <rPh sb="2" eb="4">
      <t>ツウショ</t>
    </rPh>
    <rPh sb="4" eb="5">
      <t>ガタ</t>
    </rPh>
    <rPh sb="9" eb="10">
      <t>ヒ</t>
    </rPh>
    <rPh sb="11" eb="13">
      <t>カンワ</t>
    </rPh>
    <rPh sb="13" eb="14">
      <t>カタ</t>
    </rPh>
    <phoneticPr fontId="4"/>
  </si>
  <si>
    <t>通所型サービス（緩和型A-1）１回数　（１割負担）</t>
    <rPh sb="8" eb="10">
      <t>カンワ</t>
    </rPh>
    <rPh sb="10" eb="11">
      <t>カタ</t>
    </rPh>
    <rPh sb="16" eb="17">
      <t>カイ</t>
    </rPh>
    <rPh sb="17" eb="18">
      <t>スウ</t>
    </rPh>
    <phoneticPr fontId="4"/>
  </si>
  <si>
    <t>項目</t>
    <rPh sb="0" eb="2">
      <t>コウモク</t>
    </rPh>
    <phoneticPr fontId="4"/>
  </si>
  <si>
    <t>種類</t>
    <rPh sb="0" eb="2">
      <t>シュルイ</t>
    </rPh>
    <phoneticPr fontId="4"/>
  </si>
  <si>
    <t>算定単位</t>
    <rPh sb="0" eb="2">
      <t>サンテイ</t>
    </rPh>
    <rPh sb="2" eb="4">
      <t>タンイ</t>
    </rPh>
    <phoneticPr fontId="4"/>
  </si>
  <si>
    <t>合成単位数</t>
    <rPh sb="0" eb="2">
      <t>ゴウセイ</t>
    </rPh>
    <rPh sb="2" eb="4">
      <t>タンイ</t>
    </rPh>
    <rPh sb="4" eb="5">
      <t>スウ</t>
    </rPh>
    <phoneticPr fontId="4"/>
  </si>
  <si>
    <t>算定項目</t>
    <rPh sb="2" eb="4">
      <t>コウモク</t>
    </rPh>
    <phoneticPr fontId="4"/>
  </si>
  <si>
    <t>サービス内容略称</t>
    <rPh sb="7" eb="8">
      <t>ショウ</t>
    </rPh>
    <phoneticPr fontId="4"/>
  </si>
  <si>
    <t>サービスコード</t>
    <phoneticPr fontId="4"/>
  </si>
  <si>
    <t>１月につき</t>
    <rPh sb="1" eb="2">
      <t>ゲツ</t>
    </rPh>
    <phoneticPr fontId="3"/>
  </si>
  <si>
    <t>通所型サービス独自処遇改善加算Ⅰ1（1割負担）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</si>
  <si>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通所型サービス独自処遇改善加算Ⅰ2（2割負担）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</si>
  <si>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通所型サービス独自処遇改善加算Ⅰ3（3割負担）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</si>
  <si>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通所型サービス独自処遇改善加算Ⅱ1（１割負担）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</si>
  <si>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通所型サービス独自処遇改善加算Ⅱ2（２割負担）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</si>
  <si>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通所型サービス独自処遇改善加算Ⅱ3（３割負担）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</si>
  <si>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通所型サービス独自処遇改善加算Ⅲ1（１割負担）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</si>
  <si>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通所型サービス独自処遇改善加算Ⅲ2（２割負担）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</si>
  <si>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通所型サービス独自処遇改善加算Ⅲ3（３割負担）</t>
    <rPh sb="0" eb="2">
      <t>ツウショ</t>
    </rPh>
    <rPh sb="2" eb="3">
      <t>ガタ</t>
    </rPh>
    <rPh sb="7" eb="9">
      <t>ドクジ</t>
    </rPh>
    <rPh sb="9" eb="11">
      <t>ショグウ</t>
    </rPh>
    <rPh sb="11" eb="13">
      <t>カイゼン</t>
    </rPh>
    <rPh sb="13" eb="15">
      <t>カサン</t>
    </rPh>
    <rPh sb="19" eb="20">
      <t>ワリ</t>
    </rPh>
    <rPh sb="20" eb="22">
      <t>フタン</t>
    </rPh>
    <phoneticPr fontId="3"/>
  </si>
  <si>
    <t>Ａ6</t>
    <phoneticPr fontId="4"/>
  </si>
  <si>
    <t>55単位</t>
    <phoneticPr fontId="4"/>
  </si>
  <si>
    <t>１日につき</t>
    <rPh sb="1" eb="2">
      <t>ニチ</t>
    </rPh>
    <phoneticPr fontId="4"/>
  </si>
  <si>
    <t>要支援２(週１回程度）</t>
    <rPh sb="5" eb="6">
      <t>シュウ</t>
    </rPh>
    <rPh sb="7" eb="8">
      <t>カイ</t>
    </rPh>
    <rPh sb="8" eb="10">
      <t>テイド</t>
    </rPh>
    <phoneticPr fontId="4"/>
  </si>
  <si>
    <t>事業対象者・要支援２（週２回程度）</t>
    <rPh sb="11" eb="12">
      <t>シュウ</t>
    </rPh>
    <rPh sb="13" eb="14">
      <t>カイ</t>
    </rPh>
    <rPh sb="14" eb="16">
      <t>テイド</t>
    </rPh>
    <phoneticPr fontId="4"/>
  </si>
  <si>
    <t>１回につき</t>
    <rPh sb="1" eb="2">
      <t>カイ</t>
    </rPh>
    <phoneticPr fontId="4"/>
  </si>
  <si>
    <t>通所型独自サービス中山間地域等提供加算</t>
    <rPh sb="17" eb="19">
      <t>カサン</t>
    </rPh>
    <phoneticPr fontId="4"/>
  </si>
  <si>
    <t>中山間地域等に居住する者へのサービス提供加算</t>
    <rPh sb="18" eb="20">
      <t>テイキョウ</t>
    </rPh>
    <rPh sb="20" eb="22">
      <t>カサン</t>
    </rPh>
    <phoneticPr fontId="4"/>
  </si>
  <si>
    <t>所定単位数の５％加算</t>
    <rPh sb="0" eb="2">
      <t>ショテイ</t>
    </rPh>
    <rPh sb="2" eb="4">
      <t>タンイ</t>
    </rPh>
    <rPh sb="4" eb="5">
      <t>スウ</t>
    </rPh>
    <rPh sb="8" eb="10">
      <t>カサン</t>
    </rPh>
    <phoneticPr fontId="4"/>
  </si>
  <si>
    <t>通所型独自サービス中山間地域等加算日割</t>
    <rPh sb="17" eb="19">
      <t>ヒワ</t>
    </rPh>
    <phoneticPr fontId="4"/>
  </si>
  <si>
    <t>通所型独自サービス中山間地域等加算回数</t>
    <rPh sb="17" eb="19">
      <t>カイスウ</t>
    </rPh>
    <phoneticPr fontId="4"/>
  </si>
  <si>
    <t>通所型独自サービス同一建物減算１</t>
    <phoneticPr fontId="4"/>
  </si>
  <si>
    <t>事業所と同一建物に居住する者又は同一建物から利用する者に通所型サービス（独自）を行う場合</t>
    <rPh sb="36" eb="38">
      <t>ドクジ</t>
    </rPh>
    <phoneticPr fontId="4"/>
  </si>
  <si>
    <t>376単位減算</t>
    <phoneticPr fontId="4"/>
  </si>
  <si>
    <t>通所型独自サービス同一建物減算/22</t>
    <phoneticPr fontId="4"/>
  </si>
  <si>
    <t>通所型独自サービス同一建物減算２</t>
    <phoneticPr fontId="4"/>
  </si>
  <si>
    <t>752単位減算</t>
    <phoneticPr fontId="4"/>
  </si>
  <si>
    <t>通所型独自生活向上グループ活動加算</t>
    <phoneticPr fontId="4"/>
  </si>
  <si>
    <t>100単位加算</t>
    <phoneticPr fontId="4"/>
  </si>
  <si>
    <t>通所型独自サービス若年性認知症受入加算</t>
    <phoneticPr fontId="4"/>
  </si>
  <si>
    <t>ニ　若年性認知症利用者受入加算　　　　　　　　　　　　　　　　　　　　　　　　　　　　</t>
    <rPh sb="13" eb="15">
      <t>カサン</t>
    </rPh>
    <phoneticPr fontId="4"/>
  </si>
  <si>
    <t>240単位加算</t>
    <phoneticPr fontId="4"/>
  </si>
  <si>
    <t>通所型独自サービス栄養アセスメント加算</t>
    <phoneticPr fontId="4"/>
  </si>
  <si>
    <t>ホ　栄養アセスメント加算</t>
    <rPh sb="2" eb="4">
      <t>エイヨウ</t>
    </rPh>
    <rPh sb="10" eb="12">
      <t>カサン</t>
    </rPh>
    <phoneticPr fontId="4"/>
  </si>
  <si>
    <t>50単位加算</t>
    <phoneticPr fontId="4"/>
  </si>
  <si>
    <t>通所型独自サービス栄養改善加算</t>
    <rPh sb="11" eb="13">
      <t>カイゼン</t>
    </rPh>
    <phoneticPr fontId="4"/>
  </si>
  <si>
    <t>ヘ　栄養改善加算　　　　　　　　　　　　　　　　　　　　　　　　</t>
    <rPh sb="2" eb="4">
      <t>エイヨウ</t>
    </rPh>
    <rPh sb="4" eb="6">
      <t>カイゼン</t>
    </rPh>
    <phoneticPr fontId="4"/>
  </si>
  <si>
    <t>200単位加算</t>
    <phoneticPr fontId="4"/>
  </si>
  <si>
    <t>通所型独自サービス口腔機能向上加算Ⅰ</t>
    <phoneticPr fontId="4"/>
  </si>
  <si>
    <t>ト　口腔機能向上加算</t>
    <rPh sb="8" eb="10">
      <t>カサン</t>
    </rPh>
    <phoneticPr fontId="4"/>
  </si>
  <si>
    <t>150単位加算</t>
    <rPh sb="3" eb="5">
      <t>タンイ</t>
    </rPh>
    <rPh sb="5" eb="7">
      <t>カサン</t>
    </rPh>
    <phoneticPr fontId="3"/>
  </si>
  <si>
    <t>通所型独自サービス口腔機能向上加算Ⅱ</t>
    <phoneticPr fontId="4"/>
  </si>
  <si>
    <t>160単位加算</t>
    <phoneticPr fontId="4"/>
  </si>
  <si>
    <t>480単位加算</t>
    <phoneticPr fontId="4"/>
  </si>
  <si>
    <t>通所型独自生活向上グループ活動加算/2</t>
    <phoneticPr fontId="4"/>
  </si>
  <si>
    <t>通所型独自サービス栄養改善加算/2</t>
    <phoneticPr fontId="4"/>
  </si>
  <si>
    <t>通所型独自サービス提供体制加算Ⅰ１</t>
    <phoneticPr fontId="4"/>
  </si>
  <si>
    <t>88単位</t>
    <rPh sb="2" eb="4">
      <t>タンイ</t>
    </rPh>
    <phoneticPr fontId="4"/>
  </si>
  <si>
    <t>通所型独自サービス提供体制加算Ⅰ２</t>
    <phoneticPr fontId="4"/>
  </si>
  <si>
    <t>176単位</t>
    <rPh sb="3" eb="5">
      <t>タンイ</t>
    </rPh>
    <phoneticPr fontId="4"/>
  </si>
  <si>
    <t>通所型独自サービス提供体制加算Ⅱ１</t>
    <phoneticPr fontId="4"/>
  </si>
  <si>
    <t>通所型独自サービス提供体制加算Ⅱ２</t>
    <phoneticPr fontId="4"/>
  </si>
  <si>
    <t>144単位</t>
    <rPh sb="3" eb="5">
      <t>タンイ</t>
    </rPh>
    <phoneticPr fontId="4"/>
  </si>
  <si>
    <t>通所型独自サービス提供体制加算Ⅲ１</t>
    <phoneticPr fontId="4"/>
  </si>
  <si>
    <t>通所型独自サービス提供体制加算Ⅲ/22</t>
    <phoneticPr fontId="4"/>
  </si>
  <si>
    <t>通所型独自サービス提供体制加算Ⅲ２</t>
    <phoneticPr fontId="4"/>
  </si>
  <si>
    <t>通所型独自サービス生活機能向上連携加算Ⅰ</t>
    <rPh sb="0" eb="2">
      <t>ツウショ</t>
    </rPh>
    <rPh sb="2" eb="3">
      <t>カタ</t>
    </rPh>
    <rPh sb="3" eb="5">
      <t>ドクジ</t>
    </rPh>
    <rPh sb="9" eb="11">
      <t>セイカツ</t>
    </rPh>
    <rPh sb="11" eb="13">
      <t>キノウ</t>
    </rPh>
    <rPh sb="13" eb="15">
      <t>コウジョウ</t>
    </rPh>
    <rPh sb="15" eb="17">
      <t>レンケイ</t>
    </rPh>
    <rPh sb="17" eb="19">
      <t>カサン</t>
    </rPh>
    <phoneticPr fontId="3"/>
  </si>
  <si>
    <t>20単位</t>
    <rPh sb="2" eb="4">
      <t>タンイ</t>
    </rPh>
    <phoneticPr fontId="3"/>
  </si>
  <si>
    <t>通所型独自サービス口腔栄養スクリーニング加算Ⅱ</t>
    <rPh sb="9" eb="11">
      <t>コウクウ</t>
    </rPh>
    <rPh sb="20" eb="22">
      <t>カサン</t>
    </rPh>
    <phoneticPr fontId="4"/>
  </si>
  <si>
    <t>通所独自サービス科学的介護推進体制加算</t>
    <rPh sb="0" eb="2">
      <t>ツウショ</t>
    </rPh>
    <rPh sb="2" eb="4">
      <t>ドクジ</t>
    </rPh>
    <rPh sb="8" eb="11">
      <t>カガクテキ</t>
    </rPh>
    <rPh sb="11" eb="13">
      <t>カイゴ</t>
    </rPh>
    <rPh sb="13" eb="15">
      <t>スイシン</t>
    </rPh>
    <rPh sb="15" eb="17">
      <t>タイセイ</t>
    </rPh>
    <rPh sb="17" eb="19">
      <t>カサン</t>
    </rPh>
    <phoneticPr fontId="3"/>
  </si>
  <si>
    <t>40単位</t>
    <rPh sb="2" eb="4">
      <t>タンイ</t>
    </rPh>
    <phoneticPr fontId="3"/>
  </si>
  <si>
    <t>A6</t>
    <phoneticPr fontId="3"/>
  </si>
  <si>
    <t>A6</t>
    <phoneticPr fontId="4"/>
  </si>
  <si>
    <t>通所型独自サービス処遇改善加算Ⅰ</t>
    <phoneticPr fontId="4"/>
  </si>
  <si>
    <t>通所型独自サービス処遇改善加算Ⅱ</t>
    <phoneticPr fontId="4"/>
  </si>
  <si>
    <t>通所型独自サービス処遇改善加算Ⅲ</t>
    <phoneticPr fontId="4"/>
  </si>
  <si>
    <t>定員超過の場合</t>
    <phoneticPr fontId="4"/>
  </si>
  <si>
    <t>通所独自サービス科学的介護推進体制加算/2</t>
    <rPh sb="0" eb="2">
      <t>ツウショ</t>
    </rPh>
    <rPh sb="2" eb="4">
      <t>ドクジ</t>
    </rPh>
    <rPh sb="8" eb="11">
      <t>カガクテキ</t>
    </rPh>
    <rPh sb="11" eb="13">
      <t>カイゴ</t>
    </rPh>
    <rPh sb="13" eb="15">
      <t>スイシン</t>
    </rPh>
    <rPh sb="15" eb="17">
      <t>タイセイ</t>
    </rPh>
    <rPh sb="17" eb="19">
      <t>カサン</t>
    </rPh>
    <phoneticPr fontId="3"/>
  </si>
  <si>
    <t>通所型独自サービス若年性認知症受入加算/2</t>
    <phoneticPr fontId="4"/>
  </si>
  <si>
    <t>通所型独自サービス栄養アセスメント加算/2</t>
    <phoneticPr fontId="4"/>
  </si>
  <si>
    <t>通所型独自サービス生活機能向上連携加算Ⅰ/2</t>
    <rPh sb="0" eb="2">
      <t>ツウショ</t>
    </rPh>
    <rPh sb="2" eb="3">
      <t>カタ</t>
    </rPh>
    <rPh sb="3" eb="5">
      <t>ドクジ</t>
    </rPh>
    <rPh sb="9" eb="11">
      <t>セイカツ</t>
    </rPh>
    <rPh sb="11" eb="13">
      <t>キノウ</t>
    </rPh>
    <rPh sb="13" eb="15">
      <t>コウジョウ</t>
    </rPh>
    <rPh sb="15" eb="17">
      <t>レンケイ</t>
    </rPh>
    <rPh sb="17" eb="19">
      <t>カサン</t>
    </rPh>
    <phoneticPr fontId="3"/>
  </si>
  <si>
    <t>通所型独自サービス口腔栄養スクリーニング加算Ⅱ/2</t>
    <rPh sb="9" eb="11">
      <t>コウクウ</t>
    </rPh>
    <rPh sb="20" eb="22">
      <t>カサン</t>
    </rPh>
    <phoneticPr fontId="4"/>
  </si>
  <si>
    <t>通所型独自サービス口腔機能向上加算Ⅰ/2</t>
    <phoneticPr fontId="4"/>
  </si>
  <si>
    <t>通所型独自サービス口腔機能向上加算Ⅱ/2</t>
    <phoneticPr fontId="4"/>
  </si>
  <si>
    <t>通所型独自サービス提供体制加算Ⅰ/22</t>
    <phoneticPr fontId="4"/>
  </si>
  <si>
    <t>1回につき</t>
    <rPh sb="1" eb="2">
      <t>カイ</t>
    </rPh>
    <phoneticPr fontId="3"/>
  </si>
  <si>
    <t>事業対象者・要支援１　◆A61111利用者</t>
    <rPh sb="18" eb="21">
      <t>リヨウシャ</t>
    </rPh>
    <phoneticPr fontId="4"/>
  </si>
  <si>
    <t>要支援２（週1回程度）　◆A61221利用者</t>
    <rPh sb="0" eb="3">
      <t>ヨウシエン</t>
    </rPh>
    <rPh sb="5" eb="6">
      <t>シュウ</t>
    </rPh>
    <rPh sb="7" eb="8">
      <t>カイ</t>
    </rPh>
    <rPh sb="8" eb="10">
      <t>テイド</t>
    </rPh>
    <rPh sb="19" eb="22">
      <t>リヨウシャ</t>
    </rPh>
    <phoneticPr fontId="4"/>
  </si>
  <si>
    <t>事業対象者・要支援２（週2回程度）　◆A61121利用者</t>
    <rPh sb="11" eb="12">
      <t>シュウ</t>
    </rPh>
    <rPh sb="13" eb="14">
      <t>カイ</t>
    </rPh>
    <rPh sb="14" eb="16">
      <t>テイド</t>
    </rPh>
    <rPh sb="25" eb="28">
      <t>リヨウシャ</t>
    </rPh>
    <phoneticPr fontId="4"/>
  </si>
  <si>
    <t>事業対象者・要支援１　◆A61111利用者
※１月の中で全部で４回まで</t>
    <phoneticPr fontId="4"/>
  </si>
  <si>
    <t>事業対象者・要支援２　◆A61121利用者
※１月の中で全部で５回から８回まで</t>
    <rPh sb="6" eb="9">
      <t>ヨウシエン</t>
    </rPh>
    <rPh sb="32" eb="33">
      <t>カイ</t>
    </rPh>
    <rPh sb="36" eb="37">
      <t>カイ</t>
    </rPh>
    <phoneticPr fontId="4"/>
  </si>
  <si>
    <t>事業対象者・要支援１　◆A61111利用者</t>
    <phoneticPr fontId="4"/>
  </si>
  <si>
    <t>要支援２（週1回程度）　◆A61221利用者</t>
    <rPh sb="0" eb="3">
      <t>ヨウシエン</t>
    </rPh>
    <rPh sb="5" eb="6">
      <t>シュウ</t>
    </rPh>
    <rPh sb="7" eb="8">
      <t>カイ</t>
    </rPh>
    <rPh sb="8" eb="10">
      <t>テイド</t>
    </rPh>
    <phoneticPr fontId="4"/>
  </si>
  <si>
    <t>事業対象者・要支援２（週2回程度）　◆A61121利用者</t>
    <rPh sb="11" eb="12">
      <t>シュウ</t>
    </rPh>
    <rPh sb="13" eb="14">
      <t>カイ</t>
    </rPh>
    <rPh sb="14" eb="16">
      <t>テイド</t>
    </rPh>
    <phoneticPr fontId="4"/>
  </si>
  <si>
    <t>事業対象者・要支援１　◆A61111利用者
事業対象者・要支援２（週2回程度）　◆A61121利用者</t>
    <phoneticPr fontId="3"/>
  </si>
  <si>
    <t>事業対象者・要支援１　◆A61111利用者
事業対象者・要支援２（週2回程度）　◆A61121利用者　</t>
    <phoneticPr fontId="3"/>
  </si>
  <si>
    <t>口腔・栄養スクリーニング加算Ⅰ
（６ヶ月に１回を限度）</t>
    <rPh sb="0" eb="2">
      <t>コウクウ</t>
    </rPh>
    <rPh sb="3" eb="5">
      <t>エイヨウ</t>
    </rPh>
    <rPh sb="12" eb="14">
      <t>カサン</t>
    </rPh>
    <rPh sb="19" eb="20">
      <t>ゲツ</t>
    </rPh>
    <rPh sb="22" eb="23">
      <t>カイ</t>
    </rPh>
    <rPh sb="24" eb="26">
      <t>ゲンド</t>
    </rPh>
    <phoneticPr fontId="3"/>
  </si>
  <si>
    <t>口腔・栄養スクリーニング加算Ⅱ
（６ヶ月に１回を限度）</t>
    <rPh sb="0" eb="2">
      <t>コウクウ</t>
    </rPh>
    <rPh sb="3" eb="5">
      <t>エイヨウ</t>
    </rPh>
    <rPh sb="12" eb="14">
      <t>カサン</t>
    </rPh>
    <rPh sb="19" eb="20">
      <t>ゲツ</t>
    </rPh>
    <rPh sb="22" eb="23">
      <t>カイ</t>
    </rPh>
    <rPh sb="24" eb="26">
      <t>ゲンド</t>
    </rPh>
    <phoneticPr fontId="3"/>
  </si>
  <si>
    <t>要支援２（週1回程度）　◆A61221利用者</t>
    <phoneticPr fontId="3"/>
  </si>
  <si>
    <t>要支援２（週１回程度）　◆A61221利用者</t>
    <rPh sb="0" eb="1">
      <t>ヨウ</t>
    </rPh>
    <rPh sb="1" eb="3">
      <t>シエン</t>
    </rPh>
    <rPh sb="5" eb="6">
      <t>シュウ</t>
    </rPh>
    <rPh sb="7" eb="8">
      <t>カイ</t>
    </rPh>
    <rPh sb="8" eb="10">
      <t>テイド</t>
    </rPh>
    <phoneticPr fontId="4"/>
  </si>
  <si>
    <t>事業対象者・要支援１　◆A61111利用者</t>
    <phoneticPr fontId="3"/>
  </si>
  <si>
    <t>事業対象者・要支援１   ◆A61111利用者
事業対象者・要支援２（週2回程度）　◆A61121利用者</t>
    <phoneticPr fontId="3"/>
  </si>
  <si>
    <t>(3) サービス提供体制強化加算
     Ⅲ</t>
    <phoneticPr fontId="4"/>
  </si>
  <si>
    <t>(1) サービス提供体制強化加算
　　Ⅰ</t>
    <rPh sb="10" eb="12">
      <t>タイセイ</t>
    </rPh>
    <phoneticPr fontId="4"/>
  </si>
  <si>
    <t>(2) サービス提供体制強化加算
　　Ⅱ</t>
    <phoneticPr fontId="4"/>
  </si>
  <si>
    <t>生活機能向上連携加算Ⅰ
(3か月に1回を限度）</t>
    <rPh sb="0" eb="2">
      <t>セイカツ</t>
    </rPh>
    <rPh sb="2" eb="4">
      <t>キノウ</t>
    </rPh>
    <rPh sb="4" eb="6">
      <t>コウジョウ</t>
    </rPh>
    <rPh sb="6" eb="8">
      <t>レンケイ</t>
    </rPh>
    <rPh sb="8" eb="10">
      <t>カサン</t>
    </rPh>
    <rPh sb="15" eb="16">
      <t>ゲツ</t>
    </rPh>
    <rPh sb="18" eb="19">
      <t>カイ</t>
    </rPh>
    <rPh sb="20" eb="22">
      <t>ゲンド</t>
    </rPh>
    <phoneticPr fontId="4"/>
  </si>
  <si>
    <t>生活機能向上連携加算Ⅱ</t>
    <rPh sb="0" eb="2">
      <t>セイカツ</t>
    </rPh>
    <rPh sb="2" eb="4">
      <t>キノウ</t>
    </rPh>
    <rPh sb="4" eb="6">
      <t>コウジョウ</t>
    </rPh>
    <rPh sb="6" eb="8">
      <t>レンケイ</t>
    </rPh>
    <rPh sb="8" eb="10">
      <t>カサン</t>
    </rPh>
    <phoneticPr fontId="4"/>
  </si>
  <si>
    <t>看護・介護職員が欠員の場合</t>
    <rPh sb="0" eb="2">
      <t>カンゴ</t>
    </rPh>
    <rPh sb="3" eb="5">
      <t>カイゴ</t>
    </rPh>
    <rPh sb="5" eb="7">
      <t>ショクイン</t>
    </rPh>
    <rPh sb="8" eb="10">
      <t>ケツイン</t>
    </rPh>
    <rPh sb="11" eb="13">
      <t>バアイ</t>
    </rPh>
    <phoneticPr fontId="3"/>
  </si>
  <si>
    <t>要支援２　◆A61221利用者
※１月の中で全部で４回まで</t>
    <rPh sb="0" eb="3">
      <t>ヨウシエン</t>
    </rPh>
    <phoneticPr fontId="4"/>
  </si>
  <si>
    <t>通所型独自サービス提供体制加算Ⅱ/22</t>
    <phoneticPr fontId="4"/>
  </si>
  <si>
    <t>定員超過の場合
　　×70％</t>
    <rPh sb="0" eb="2">
      <t>テイイン</t>
    </rPh>
    <rPh sb="2" eb="4">
      <t>チョウカ</t>
    </rPh>
    <rPh sb="5" eb="7">
      <t>バアイ</t>
    </rPh>
    <phoneticPr fontId="4"/>
  </si>
  <si>
    <t>看護・介護職員が欠員の場合
　　×70％</t>
    <rPh sb="0" eb="2">
      <t>カンゴ</t>
    </rPh>
    <rPh sb="3" eb="5">
      <t>カイゴ</t>
    </rPh>
    <rPh sb="5" eb="7">
      <t>ショクイン</t>
    </rPh>
    <rPh sb="8" eb="10">
      <t>ケツイン</t>
    </rPh>
    <rPh sb="11" eb="13">
      <t>バアイ</t>
    </rPh>
    <phoneticPr fontId="4"/>
  </si>
  <si>
    <t>事業対象者（週1回）・要支援１</t>
    <rPh sb="6" eb="7">
      <t>シュウ</t>
    </rPh>
    <rPh sb="8" eb="9">
      <t>カイ</t>
    </rPh>
    <phoneticPr fontId="4"/>
  </si>
  <si>
    <t>事業対象者（週2回）・要支援２</t>
    <rPh sb="6" eb="7">
      <t>シュウ</t>
    </rPh>
    <rPh sb="8" eb="9">
      <t>カイ</t>
    </rPh>
    <phoneticPr fontId="4"/>
  </si>
  <si>
    <t>ロ　１月当たりの回数を定める場合　　　　　　　　　　　　　　　　　　　　　　</t>
    <rPh sb="3" eb="5">
      <t>ツキア</t>
    </rPh>
    <rPh sb="8" eb="10">
      <t>カイスウ</t>
    </rPh>
    <rPh sb="11" eb="12">
      <t>サダ</t>
    </rPh>
    <rPh sb="14" eb="16">
      <t>バアイ</t>
    </rPh>
    <phoneticPr fontId="4"/>
  </si>
  <si>
    <t>イ １週当たりの標準的な回数を定める場合</t>
    <rPh sb="3" eb="4">
      <t>シュウ</t>
    </rPh>
    <rPh sb="4" eb="5">
      <t>ア</t>
    </rPh>
    <rPh sb="8" eb="11">
      <t>ヒョウジュンテキ</t>
    </rPh>
    <rPh sb="12" eb="14">
      <t>カイスウ</t>
    </rPh>
    <rPh sb="15" eb="16">
      <t>サダ</t>
    </rPh>
    <rPh sb="18" eb="20">
      <t>バアイ</t>
    </rPh>
    <phoneticPr fontId="4"/>
  </si>
  <si>
    <t>436単位</t>
    <phoneticPr fontId="4"/>
  </si>
  <si>
    <t>447単位</t>
    <phoneticPr fontId="4"/>
  </si>
  <si>
    <t>C211</t>
    <phoneticPr fontId="3"/>
  </si>
  <si>
    <t>C212</t>
    <phoneticPr fontId="3"/>
  </si>
  <si>
    <t>C213</t>
    <phoneticPr fontId="3"/>
  </si>
  <si>
    <t>C214</t>
    <phoneticPr fontId="3"/>
  </si>
  <si>
    <t>C215</t>
    <phoneticPr fontId="3"/>
  </si>
  <si>
    <t>A6</t>
    <phoneticPr fontId="3"/>
  </si>
  <si>
    <t>C216</t>
    <phoneticPr fontId="3"/>
  </si>
  <si>
    <t>通所型独自サービス１１</t>
    <rPh sb="3" eb="5">
      <t>ドクジ</t>
    </rPh>
    <phoneticPr fontId="4"/>
  </si>
  <si>
    <t>通所型独自サービス１１　日割</t>
    <rPh sb="13" eb="14">
      <t>ワリ</t>
    </rPh>
    <phoneticPr fontId="4"/>
  </si>
  <si>
    <t>通所型独自サービス１２</t>
    <phoneticPr fontId="4"/>
  </si>
  <si>
    <t>通所型独自サービス１２　日割</t>
    <rPh sb="12" eb="14">
      <t>ヒワ</t>
    </rPh>
    <phoneticPr fontId="4"/>
  </si>
  <si>
    <t>通所型独自サービス２１　回数</t>
    <rPh sb="3" eb="5">
      <t>ドクジ</t>
    </rPh>
    <rPh sb="13" eb="14">
      <t>カズ</t>
    </rPh>
    <phoneticPr fontId="4"/>
  </si>
  <si>
    <t>通所型独自サービス２２　回数</t>
    <rPh sb="0" eb="2">
      <t>ツウショ</t>
    </rPh>
    <rPh sb="2" eb="3">
      <t>ガタ</t>
    </rPh>
    <rPh sb="3" eb="5">
      <t>ドクジ</t>
    </rPh>
    <rPh sb="12" eb="14">
      <t>カイスウ</t>
    </rPh>
    <phoneticPr fontId="3"/>
  </si>
  <si>
    <t>通所型独自サービス/212</t>
    <phoneticPr fontId="4"/>
  </si>
  <si>
    <t>通所型独自サービス/212　日割</t>
    <phoneticPr fontId="4"/>
  </si>
  <si>
    <t>通所型独自サービス/222　回数</t>
    <rPh sb="3" eb="5">
      <t>ドクジ</t>
    </rPh>
    <phoneticPr fontId="4"/>
  </si>
  <si>
    <t>高齢者虐待防止措置未実施減算</t>
    <rPh sb="0" eb="14">
      <t>コウレイシャギャクタイボウシソチミジッシゲンサン</t>
    </rPh>
    <phoneticPr fontId="3"/>
  </si>
  <si>
    <t>イ １週当たりの標準的な回数を定める場合</t>
    <phoneticPr fontId="3"/>
  </si>
  <si>
    <t>ロ　１月当たりの回数を定める場合　</t>
    <phoneticPr fontId="3"/>
  </si>
  <si>
    <t>日割の場合　÷30.4日</t>
    <rPh sb="0" eb="1">
      <t>ヒ</t>
    </rPh>
    <rPh sb="1" eb="2">
      <t>ワリ</t>
    </rPh>
    <rPh sb="3" eb="5">
      <t>バアイ</t>
    </rPh>
    <rPh sb="11" eb="12">
      <t>ニチ</t>
    </rPh>
    <phoneticPr fontId="4"/>
  </si>
  <si>
    <t>59単位</t>
    <phoneticPr fontId="4"/>
  </si>
  <si>
    <t>119単位</t>
    <phoneticPr fontId="4"/>
  </si>
  <si>
    <t>事業対象者・要支援１　</t>
    <phoneticPr fontId="4"/>
  </si>
  <si>
    <t>18単位減算</t>
    <rPh sb="2" eb="4">
      <t>タンイ</t>
    </rPh>
    <rPh sb="4" eb="6">
      <t>ゲンサン</t>
    </rPh>
    <phoneticPr fontId="3"/>
  </si>
  <si>
    <t>1単位減算</t>
    <rPh sb="1" eb="3">
      <t>タンイ</t>
    </rPh>
    <rPh sb="3" eb="5">
      <t>ゲンサン</t>
    </rPh>
    <phoneticPr fontId="3"/>
  </si>
  <si>
    <t>36単位減算</t>
    <rPh sb="2" eb="4">
      <t>タンイ</t>
    </rPh>
    <rPh sb="4" eb="6">
      <t>ゲンサン</t>
    </rPh>
    <phoneticPr fontId="3"/>
  </si>
  <si>
    <t>事業対象者・要支援１　◆A61111利用者</t>
    <phoneticPr fontId="3"/>
  </si>
  <si>
    <t>要支援２（週1回程度）　◆A61221利用者</t>
    <phoneticPr fontId="3"/>
  </si>
  <si>
    <t>事業対象者・要支援２（週2回程度）　◆A61121利用者</t>
    <phoneticPr fontId="3"/>
  </si>
  <si>
    <t>4単位減算</t>
    <rPh sb="1" eb="3">
      <t>タンイ</t>
    </rPh>
    <rPh sb="3" eb="5">
      <t>ゲンサン</t>
    </rPh>
    <phoneticPr fontId="3"/>
  </si>
  <si>
    <t>D211</t>
    <phoneticPr fontId="3"/>
  </si>
  <si>
    <t>D212</t>
    <phoneticPr fontId="3"/>
  </si>
  <si>
    <t>D213</t>
    <phoneticPr fontId="3"/>
  </si>
  <si>
    <t>D214</t>
    <phoneticPr fontId="3"/>
  </si>
  <si>
    <t>D215</t>
    <phoneticPr fontId="3"/>
  </si>
  <si>
    <t>D216</t>
    <phoneticPr fontId="3"/>
  </si>
  <si>
    <t>通所型独自業務継続計画未策定減算１１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</si>
  <si>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通所型独自業務継続計画未策定減算11　日割</t>
    <rPh sb="0" eb="2">
      <t>ツウショ</t>
    </rPh>
    <rPh sb="2" eb="3">
      <t>ガタ</t>
    </rPh>
    <rPh sb="3" eb="5">
      <t>ドクジ</t>
    </rPh>
    <rPh sb="14" eb="16">
      <t>ゲンサン</t>
    </rPh>
    <rPh sb="19" eb="20">
      <t>ヒ</t>
    </rPh>
    <rPh sb="20" eb="21">
      <t>ワリ</t>
    </rPh>
    <phoneticPr fontId="3"/>
  </si>
  <si>
    <t>通所型独自業務継続計画未策定減算/212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</si>
  <si>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通所型独自業務継続計画未策定減算/212日割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1">
      <t>ヒ</t>
    </rPh>
    <rPh sb="21" eb="22">
      <t>ワリ</t>
    </rPh>
    <phoneticPr fontId="3"/>
  </si>
  <si>
    <t>通所型独自業務継続計画未策定減算１２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</si>
  <si>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通所型独自業務継続計画未策定減算12 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ヒ</t>
    </rPh>
    <rPh sb="20" eb="21">
      <t>ワリ</t>
    </rPh>
    <phoneticPr fontId="3"/>
  </si>
  <si>
    <t>通所型独自業務継続計画未策定減算２１</t>
    <rPh sb="0" eb="2">
      <t>ツウショ</t>
    </rPh>
    <rPh sb="2" eb="3">
      <t>ガタ</t>
    </rPh>
    <rPh sb="3" eb="5">
      <t>ドクジ</t>
    </rPh>
    <rPh sb="14" eb="16">
      <t>ゲンサン</t>
    </rPh>
    <phoneticPr fontId="3"/>
  </si>
  <si>
    <t>通所型独自業務継続計画未策定減算/222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</si>
  <si>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通所型独自業務継続計画未策定減算２２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</si>
  <si>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</si>
  <si>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C223</t>
    <phoneticPr fontId="3"/>
  </si>
  <si>
    <t>C224</t>
    <phoneticPr fontId="3"/>
  </si>
  <si>
    <t>C226</t>
    <phoneticPr fontId="3"/>
  </si>
  <si>
    <t>D223</t>
    <phoneticPr fontId="3"/>
  </si>
  <si>
    <t>D224</t>
    <phoneticPr fontId="3"/>
  </si>
  <si>
    <t>D226</t>
    <phoneticPr fontId="3"/>
  </si>
  <si>
    <t>通所型独自サービス同一建物減算３</t>
    <phoneticPr fontId="4"/>
  </si>
  <si>
    <t>ロ　１月当たりの回数を定める場合</t>
    <phoneticPr fontId="3"/>
  </si>
  <si>
    <t>94単位減算</t>
    <rPh sb="2" eb="4">
      <t>タンイ</t>
    </rPh>
    <rPh sb="4" eb="6">
      <t>ゲンサン</t>
    </rPh>
    <phoneticPr fontId="3"/>
  </si>
  <si>
    <t>通所型独自サービス同一建物減算/23</t>
    <phoneticPr fontId="4"/>
  </si>
  <si>
    <t>通所型独自送迎減算</t>
    <rPh sb="0" eb="2">
      <t>ツウショ</t>
    </rPh>
    <rPh sb="2" eb="3">
      <t>ガタ</t>
    </rPh>
    <rPh sb="3" eb="5">
      <t>ドクジ</t>
    </rPh>
    <rPh sb="5" eb="7">
      <t>ソウゲイ</t>
    </rPh>
    <rPh sb="7" eb="9">
      <t>ゲンサン</t>
    </rPh>
    <phoneticPr fontId="3"/>
  </si>
  <si>
    <t>通所型独自送迎減算/2</t>
    <rPh sb="0" eb="2">
      <t>ツウショ</t>
    </rPh>
    <rPh sb="2" eb="3">
      <t>ガタ</t>
    </rPh>
    <rPh sb="3" eb="5">
      <t>ドクジ</t>
    </rPh>
    <rPh sb="5" eb="7">
      <t>ソウゲイ</t>
    </rPh>
    <rPh sb="7" eb="9">
      <t>ゲンサン</t>
    </rPh>
    <phoneticPr fontId="3"/>
  </si>
  <si>
    <t>事業所が送迎を行わない場合</t>
    <rPh sb="0" eb="3">
      <t>ジギョウショ</t>
    </rPh>
    <rPh sb="4" eb="6">
      <t>ソウゲイ</t>
    </rPh>
    <rPh sb="7" eb="8">
      <t>オコナ</t>
    </rPh>
    <rPh sb="11" eb="13">
      <t>バアイ</t>
    </rPh>
    <phoneticPr fontId="3"/>
  </si>
  <si>
    <t>片道につき</t>
    <rPh sb="0" eb="2">
      <t>カタミチ</t>
    </rPh>
    <phoneticPr fontId="4"/>
  </si>
  <si>
    <t>47単位減算</t>
    <rPh sb="2" eb="4">
      <t>タンイ</t>
    </rPh>
    <rPh sb="4" eb="6">
      <t>ゲンサン</t>
    </rPh>
    <phoneticPr fontId="3"/>
  </si>
  <si>
    <t>通所型独自一体的サービス提供加算</t>
    <rPh sb="0" eb="2">
      <t>ツウショ</t>
    </rPh>
    <rPh sb="2" eb="3">
      <t>ガタ</t>
    </rPh>
    <rPh sb="3" eb="5">
      <t>ドクジ</t>
    </rPh>
    <rPh sb="5" eb="8">
      <t>イッタイテキ</t>
    </rPh>
    <rPh sb="12" eb="14">
      <t>テイキョウ</t>
    </rPh>
    <rPh sb="14" eb="16">
      <t>カサン</t>
    </rPh>
    <phoneticPr fontId="3"/>
  </si>
  <si>
    <t>通所型独自一体的サービス提供加算/2</t>
    <rPh sb="0" eb="2">
      <t>ツウショ</t>
    </rPh>
    <rPh sb="2" eb="3">
      <t>ガタ</t>
    </rPh>
    <rPh sb="3" eb="5">
      <t>ドクジ</t>
    </rPh>
    <rPh sb="5" eb="8">
      <t>イッタイテキ</t>
    </rPh>
    <rPh sb="12" eb="14">
      <t>テイキョウ</t>
    </rPh>
    <rPh sb="14" eb="16">
      <t>カサン</t>
    </rPh>
    <phoneticPr fontId="3"/>
  </si>
  <si>
    <t>通所型独自サービス生活機能向上連携加算Ⅱ</t>
    <rPh sb="0" eb="2">
      <t>ツウショ</t>
    </rPh>
    <rPh sb="2" eb="3">
      <t>カタ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</si>
  <si>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通所型独自サービス生活機能向上連携加算Ⅱ/2</t>
    <rPh sb="0" eb="2">
      <t>ツウショ</t>
    </rPh>
    <rPh sb="2" eb="3">
      <t>カタ</t>
    </rPh>
    <rPh sb="3" eb="5">
      <t>ドクジ</t>
    </rPh>
    <rPh sb="9" eb="11">
      <t>セイカツ</t>
    </rPh>
    <rPh sb="11" eb="13">
      <t>キノウ</t>
    </rPh>
    <rPh sb="13" eb="15">
      <t>コウジョウ</t>
    </rPh>
    <rPh sb="15" eb="17">
      <t>レンケイ</t>
    </rPh>
    <rPh sb="17" eb="19">
      <t>カサン</t>
    </rPh>
    <phoneticPr fontId="3"/>
  </si>
  <si>
    <t>通所型独自サービス１１・定超</t>
    <rPh sb="13" eb="14">
      <t>コ</t>
    </rPh>
    <phoneticPr fontId="4"/>
  </si>
  <si>
    <t>通所型独自サービス１１日割・定超</t>
    <phoneticPr fontId="4"/>
  </si>
  <si>
    <t>通所型独自サービス１２・定超</t>
    <phoneticPr fontId="4"/>
  </si>
  <si>
    <t>通所型独自サービス１２日割・定超</t>
    <phoneticPr fontId="4"/>
  </si>
  <si>
    <t>通所型独自サービス２１回数・定超</t>
    <phoneticPr fontId="4"/>
  </si>
  <si>
    <t>通所型独自サービス２２回数・定超</t>
    <phoneticPr fontId="4"/>
  </si>
  <si>
    <t>通所型独自サービス/212定超</t>
    <phoneticPr fontId="4"/>
  </si>
  <si>
    <t>通所型独自サービス/212日割定超</t>
    <rPh sb="13" eb="15">
      <t>ヒワ</t>
    </rPh>
    <phoneticPr fontId="4"/>
  </si>
  <si>
    <t>通所型独自サービス/222回数・定超</t>
    <rPh sb="3" eb="5">
      <t>ドクジ</t>
    </rPh>
    <rPh sb="16" eb="17">
      <t>サダム</t>
    </rPh>
    <rPh sb="17" eb="18">
      <t>チョウ</t>
    </rPh>
    <phoneticPr fontId="4"/>
  </si>
  <si>
    <t>1,798単位</t>
    <rPh sb="5" eb="7">
      <t>タンイ</t>
    </rPh>
    <phoneticPr fontId="4"/>
  </si>
  <si>
    <t>3,621単位</t>
    <phoneticPr fontId="4"/>
  </si>
  <si>
    <t>イ １週当たりの標準的な回数を定める場合</t>
    <phoneticPr fontId="4"/>
  </si>
  <si>
    <t>通所型独自サービス/212日割・人欠</t>
    <phoneticPr fontId="4"/>
  </si>
  <si>
    <t>通所型独自サービス/222回数・人欠</t>
    <rPh sb="3" eb="5">
      <t>ドクジ</t>
    </rPh>
    <rPh sb="16" eb="17">
      <t>ヒト</t>
    </rPh>
    <rPh sb="17" eb="18">
      <t>ケツ</t>
    </rPh>
    <phoneticPr fontId="4"/>
  </si>
  <si>
    <t>通所型独自サービス/212・人欠</t>
    <rPh sb="14" eb="15">
      <t>ヒト</t>
    </rPh>
    <rPh sb="15" eb="16">
      <t>ケツ</t>
    </rPh>
    <phoneticPr fontId="4"/>
  </si>
  <si>
    <t>3か月に1回を限度</t>
    <rPh sb="2" eb="3">
      <t>ゲツ</t>
    </rPh>
    <rPh sb="5" eb="6">
      <t>カイ</t>
    </rPh>
    <rPh sb="7" eb="9">
      <t>ゲンド</t>
    </rPh>
    <phoneticPr fontId="3"/>
  </si>
  <si>
    <t>通所型サービス口腔・栄養スクリーニング加算Ⅰ（１割）</t>
    <rPh sb="7" eb="9">
      <t>コウクウ</t>
    </rPh>
    <rPh sb="19" eb="21">
      <t>カサン</t>
    </rPh>
    <rPh sb="24" eb="25">
      <t>ワリ</t>
    </rPh>
    <phoneticPr fontId="4"/>
  </si>
  <si>
    <t>通所型サービス口腔・栄養スクリーニング加算Ⅰ（２割）</t>
    <rPh sb="7" eb="9">
      <t>コウクウ</t>
    </rPh>
    <rPh sb="19" eb="21">
      <t>カサン</t>
    </rPh>
    <rPh sb="24" eb="25">
      <t>ワリ</t>
    </rPh>
    <phoneticPr fontId="4"/>
  </si>
  <si>
    <t>通所型サービス口腔・栄養スクリーニング加算Ⅰ（３割）</t>
    <rPh sb="7" eb="9">
      <t>コウクウ</t>
    </rPh>
    <rPh sb="19" eb="21">
      <t>カサン</t>
    </rPh>
    <rPh sb="24" eb="25">
      <t>ワリ</t>
    </rPh>
    <phoneticPr fontId="4"/>
  </si>
  <si>
    <t>通所型サービス口腔・栄養スクリーニング加算Ⅱ（１割）</t>
    <rPh sb="7" eb="9">
      <t>コウクウ</t>
    </rPh>
    <rPh sb="19" eb="21">
      <t>カサン</t>
    </rPh>
    <rPh sb="24" eb="25">
      <t>ワリ</t>
    </rPh>
    <phoneticPr fontId="4"/>
  </si>
  <si>
    <t>通所型サービス口腔・栄養スクリーニング加算Ⅱ（２割）</t>
    <rPh sb="7" eb="9">
      <t>コウクウ</t>
    </rPh>
    <rPh sb="19" eb="21">
      <t>カサン</t>
    </rPh>
    <rPh sb="24" eb="25">
      <t>ワリ</t>
    </rPh>
    <phoneticPr fontId="4"/>
  </si>
  <si>
    <t>通所型サービス口腔・栄養スクリーニング加算Ⅱ（３割）</t>
    <rPh sb="7" eb="9">
      <t>コウクウ</t>
    </rPh>
    <rPh sb="19" eb="21">
      <t>カサン</t>
    </rPh>
    <rPh sb="24" eb="25">
      <t>ワリ</t>
    </rPh>
    <phoneticPr fontId="4"/>
  </si>
  <si>
    <t>通所型独自サービス科学的介護推進体制加算（１割）</t>
    <rPh sb="0" eb="2">
      <t>ツウショ</t>
    </rPh>
    <rPh sb="2" eb="3">
      <t>ガタ</t>
    </rPh>
    <rPh sb="3" eb="5">
      <t>ドクジ</t>
    </rPh>
    <rPh sb="9" eb="12">
      <t>カガクテキ</t>
    </rPh>
    <rPh sb="12" eb="14">
      <t>カイゴ</t>
    </rPh>
    <rPh sb="14" eb="16">
      <t>スイシン</t>
    </rPh>
    <rPh sb="16" eb="18">
      <t>タイセイ</t>
    </rPh>
    <rPh sb="18" eb="20">
      <t>カサン</t>
    </rPh>
    <rPh sb="22" eb="23">
      <t>ワリ</t>
    </rPh>
    <phoneticPr fontId="3"/>
  </si>
  <si>
    <t>通所型独自サービス科学的介護推進体制加算（２割）</t>
    <rPh sb="0" eb="2">
      <t>ツウショ</t>
    </rPh>
    <rPh sb="2" eb="3">
      <t>ガタ</t>
    </rPh>
    <rPh sb="3" eb="5">
      <t>ドクジ</t>
    </rPh>
    <rPh sb="9" eb="12">
      <t>カガクテキ</t>
    </rPh>
    <rPh sb="12" eb="14">
      <t>カイゴ</t>
    </rPh>
    <rPh sb="14" eb="16">
      <t>スイシン</t>
    </rPh>
    <rPh sb="16" eb="18">
      <t>タイセイ</t>
    </rPh>
    <rPh sb="18" eb="20">
      <t>カサン</t>
    </rPh>
    <rPh sb="22" eb="23">
      <t>ワリ</t>
    </rPh>
    <phoneticPr fontId="3"/>
  </si>
  <si>
    <t>通所型独自サービス科学的介護推進体制加算（３割）</t>
    <rPh sb="0" eb="2">
      <t>ツウショ</t>
    </rPh>
    <rPh sb="2" eb="3">
      <t>ガタ</t>
    </rPh>
    <rPh sb="3" eb="5">
      <t>ドクジ</t>
    </rPh>
    <rPh sb="9" eb="12">
      <t>カガクテキ</t>
    </rPh>
    <rPh sb="12" eb="14">
      <t>カイゴ</t>
    </rPh>
    <rPh sb="14" eb="16">
      <t>スイシン</t>
    </rPh>
    <rPh sb="16" eb="18">
      <t>タイセイ</t>
    </rPh>
    <rPh sb="18" eb="20">
      <t>カサン</t>
    </rPh>
    <rPh sb="22" eb="23">
      <t>ワリ</t>
    </rPh>
    <phoneticPr fontId="3"/>
  </si>
  <si>
    <t>40単位加算</t>
    <rPh sb="2" eb="4">
      <t>タンイ</t>
    </rPh>
    <rPh sb="4" eb="6">
      <t>カサン</t>
    </rPh>
    <phoneticPr fontId="3"/>
  </si>
  <si>
    <t>通所型独自高齢者虐待防止未実施減算１１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</si>
  <si>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通所型独自高齢者虐待防止未実施減算11　日割</t>
    <rPh sb="0" eb="2">
      <t>ツウショ</t>
    </rPh>
    <rPh sb="2" eb="3">
      <t>ガタ</t>
    </rPh>
    <rPh sb="3" eb="5">
      <t>ドクジ</t>
    </rPh>
    <rPh sb="5" eb="8">
      <t>コウレイシャ</t>
    </rPh>
    <rPh sb="8" eb="10">
      <t>ギャクタイ</t>
    </rPh>
    <rPh sb="10" eb="12">
      <t>ボウシ</t>
    </rPh>
    <rPh sb="12" eb="15">
      <t>ミジッシ</t>
    </rPh>
    <rPh sb="15" eb="17">
      <t>ゲンサン</t>
    </rPh>
    <rPh sb="20" eb="21">
      <t>ヒ</t>
    </rPh>
    <rPh sb="21" eb="22">
      <t>ワリ</t>
    </rPh>
    <phoneticPr fontId="3"/>
  </si>
  <si>
    <t>通所型独自高齢者虐待防止未実施減算/212</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</si>
  <si>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通所型独自高齢者虐待防止未実施減算/212日割</t>
    <rPh sb="0" eb="2">
      <t>ツウショ</t>
    </rPh>
    <rPh sb="2" eb="3">
      <t>ガタ</t>
    </rPh>
    <rPh sb="3" eb="5">
      <t>ドクジ</t>
    </rPh>
    <rPh sb="5" eb="8">
      <t>コウレイシャ</t>
    </rPh>
    <rPh sb="8" eb="10">
      <t>ギャクタイ</t>
    </rPh>
    <rPh sb="10" eb="12">
      <t>ボウシ</t>
    </rPh>
    <rPh sb="12" eb="15">
      <t>ミジッシ</t>
    </rPh>
    <rPh sb="15" eb="17">
      <t>ゲンサン</t>
    </rPh>
    <rPh sb="21" eb="22">
      <t>ヒ</t>
    </rPh>
    <rPh sb="22" eb="23">
      <t>ワリ</t>
    </rPh>
    <phoneticPr fontId="3"/>
  </si>
  <si>
    <t>通所型独自高齢者虐待防止未実施減算12 日割</t>
    <rPh sb="0" eb="2">
      <t>ツウショ</t>
    </rPh>
    <rPh sb="2" eb="3">
      <t>ガタ</t>
    </rPh>
    <rPh sb="3" eb="5">
      <t>ドクジ</t>
    </rPh>
    <rPh sb="5" eb="8">
      <t>コウレイシャ</t>
    </rPh>
    <rPh sb="8" eb="10">
      <t>ギャクタイ</t>
    </rPh>
    <rPh sb="10" eb="12">
      <t>ボウシ</t>
    </rPh>
    <rPh sb="12" eb="15">
      <t>ミジッシ</t>
    </rPh>
    <rPh sb="15" eb="17">
      <t>ゲンサン</t>
    </rPh>
    <rPh sb="20" eb="21">
      <t>ヒ</t>
    </rPh>
    <rPh sb="21" eb="22">
      <t>ワリ</t>
    </rPh>
    <phoneticPr fontId="3"/>
  </si>
  <si>
    <t>通所型独自高齢者虐待防止未実施減算２１</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</si>
  <si>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通所型独自高齢者虐待防止未実施減算/222</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</si>
  <si>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通所型独自高齢者虐待防止未実施減算２２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</si>
  <si>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通所型独自高齢者虐待防止未実施減算１２</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</si>
  <si>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高齢者虐待防止措置未実施減算</t>
    <rPh sb="7" eb="9">
      <t>ソチ</t>
    </rPh>
    <phoneticPr fontId="3"/>
  </si>
  <si>
    <t>所定単数の1/100減算</t>
    <rPh sb="0" eb="2">
      <t>ショテイ</t>
    </rPh>
    <rPh sb="2" eb="4">
      <t>タンスウ</t>
    </rPh>
    <rPh sb="10" eb="12">
      <t>ゲンサン</t>
    </rPh>
    <phoneticPr fontId="3"/>
  </si>
  <si>
    <t>通所型栄養アセスメント加算（１割負担）</t>
    <rPh sb="0" eb="2">
      <t>ツウショ</t>
    </rPh>
    <rPh sb="2" eb="3">
      <t>ガタ</t>
    </rPh>
    <rPh sb="3" eb="5">
      <t>エイヨウ</t>
    </rPh>
    <rPh sb="11" eb="13">
      <t>カサン</t>
    </rPh>
    <rPh sb="15" eb="16">
      <t>ワリ</t>
    </rPh>
    <rPh sb="16" eb="18">
      <t>フタン</t>
    </rPh>
    <phoneticPr fontId="3"/>
  </si>
  <si>
    <t>通所型栄養アセスメント加算（２割負担）</t>
    <rPh sb="0" eb="2">
      <t>ツウショ</t>
    </rPh>
    <rPh sb="2" eb="3">
      <t>ガタ</t>
    </rPh>
    <rPh sb="3" eb="5">
      <t>エイヨウ</t>
    </rPh>
    <rPh sb="11" eb="13">
      <t>カサン</t>
    </rPh>
    <rPh sb="15" eb="16">
      <t>ワリ</t>
    </rPh>
    <rPh sb="16" eb="18">
      <t>フタン</t>
    </rPh>
    <phoneticPr fontId="3"/>
  </si>
  <si>
    <t>通所型栄養アセスメント加算（３割負担）</t>
    <rPh sb="0" eb="2">
      <t>ツウショ</t>
    </rPh>
    <rPh sb="2" eb="3">
      <t>ガタ</t>
    </rPh>
    <rPh sb="3" eb="5">
      <t>エイヨウ</t>
    </rPh>
    <rPh sb="11" eb="13">
      <t>カサン</t>
    </rPh>
    <rPh sb="15" eb="16">
      <t>ワリ</t>
    </rPh>
    <rPh sb="16" eb="18">
      <t>フタン</t>
    </rPh>
    <phoneticPr fontId="3"/>
  </si>
  <si>
    <t>1月につき</t>
    <rPh sb="1" eb="2">
      <t>ツキ</t>
    </rPh>
    <phoneticPr fontId="3"/>
  </si>
  <si>
    <t>通所型独自一体的サービス提供加算（２割負担）</t>
    <rPh sb="0" eb="2">
      <t>ツウショ</t>
    </rPh>
    <rPh sb="2" eb="3">
      <t>ガタ</t>
    </rPh>
    <rPh sb="3" eb="5">
      <t>ドクジ</t>
    </rPh>
    <rPh sb="5" eb="8">
      <t>イッタイテキ</t>
    </rPh>
    <rPh sb="12" eb="14">
      <t>テイキョウ</t>
    </rPh>
    <rPh sb="14" eb="16">
      <t>カサン</t>
    </rPh>
    <rPh sb="18" eb="19">
      <t>ワリ</t>
    </rPh>
    <rPh sb="19" eb="21">
      <t>フタン</t>
    </rPh>
    <phoneticPr fontId="3"/>
  </si>
  <si>
    <t>通所型独自一体的サービス提供加算（３割負担）</t>
    <rPh sb="0" eb="2">
      <t>ツウショ</t>
    </rPh>
    <rPh sb="2" eb="3">
      <t>ガタ</t>
    </rPh>
    <rPh sb="3" eb="5">
      <t>ドクジ</t>
    </rPh>
    <rPh sb="5" eb="8">
      <t>イッタイテキ</t>
    </rPh>
    <rPh sb="12" eb="14">
      <t>テイキョウ</t>
    </rPh>
    <rPh sb="14" eb="16">
      <t>カサン</t>
    </rPh>
    <rPh sb="18" eb="19">
      <t>ワリ</t>
    </rPh>
    <rPh sb="19" eb="21">
      <t>フタン</t>
    </rPh>
    <phoneticPr fontId="3"/>
  </si>
  <si>
    <t>通所型独自一体的サービス提供加算（１割負担）</t>
    <rPh sb="0" eb="2">
      <t>ツウショ</t>
    </rPh>
    <rPh sb="2" eb="3">
      <t>ガタ</t>
    </rPh>
    <rPh sb="3" eb="5">
      <t>ドクジ</t>
    </rPh>
    <rPh sb="5" eb="8">
      <t>イッタイテキ</t>
    </rPh>
    <rPh sb="12" eb="14">
      <t>テイキョウ</t>
    </rPh>
    <rPh sb="14" eb="16">
      <t>カサン</t>
    </rPh>
    <rPh sb="18" eb="19">
      <t>ワリ</t>
    </rPh>
    <rPh sb="19" eb="21">
      <t>フタン</t>
    </rPh>
    <phoneticPr fontId="3"/>
  </si>
  <si>
    <t>通所型独自サービス中間山地域等提供加算（２割負担）</t>
    <rPh sb="0" eb="2">
      <t>ツウショ</t>
    </rPh>
    <rPh sb="2" eb="3">
      <t>ガタ</t>
    </rPh>
    <rPh sb="3" eb="5">
      <t>ドクジ</t>
    </rPh>
    <rPh sb="9" eb="11">
      <t>チュウカン</t>
    </rPh>
    <rPh sb="11" eb="12">
      <t>ヤマ</t>
    </rPh>
    <rPh sb="12" eb="14">
      <t>チイキ</t>
    </rPh>
    <rPh sb="14" eb="15">
      <t>トウ</t>
    </rPh>
    <rPh sb="15" eb="17">
      <t>テイキョウ</t>
    </rPh>
    <rPh sb="17" eb="19">
      <t>カサン</t>
    </rPh>
    <rPh sb="21" eb="22">
      <t>ワリ</t>
    </rPh>
    <rPh sb="22" eb="24">
      <t>フタン</t>
    </rPh>
    <phoneticPr fontId="3"/>
  </si>
  <si>
    <t>通所型独自サービス中間山地域等提供加算（３割負担）</t>
    <rPh sb="0" eb="2">
      <t>ツウショ</t>
    </rPh>
    <rPh sb="2" eb="3">
      <t>ガタ</t>
    </rPh>
    <rPh sb="3" eb="5">
      <t>ドクジ</t>
    </rPh>
    <rPh sb="9" eb="11">
      <t>チュウカン</t>
    </rPh>
    <rPh sb="11" eb="12">
      <t>ヤマ</t>
    </rPh>
    <rPh sb="12" eb="14">
      <t>チイキ</t>
    </rPh>
    <rPh sb="14" eb="15">
      <t>トウ</t>
    </rPh>
    <rPh sb="15" eb="17">
      <t>テイキョウ</t>
    </rPh>
    <rPh sb="17" eb="19">
      <t>カサン</t>
    </rPh>
    <rPh sb="21" eb="22">
      <t>ワリ</t>
    </rPh>
    <rPh sb="22" eb="24">
      <t>フタン</t>
    </rPh>
    <phoneticPr fontId="3"/>
  </si>
  <si>
    <t>通所型独自サービス中間山地域等提供加算（１割負担）</t>
    <rPh sb="0" eb="2">
      <t>ツウショ</t>
    </rPh>
    <rPh sb="2" eb="3">
      <t>ガタ</t>
    </rPh>
    <rPh sb="3" eb="5">
      <t>ドクジ</t>
    </rPh>
    <rPh sb="9" eb="11">
      <t>チュウカン</t>
    </rPh>
    <rPh sb="11" eb="12">
      <t>ヤマ</t>
    </rPh>
    <rPh sb="12" eb="14">
      <t>チイキ</t>
    </rPh>
    <rPh sb="14" eb="15">
      <t>トウ</t>
    </rPh>
    <rPh sb="15" eb="17">
      <t>テイキョウ</t>
    </rPh>
    <rPh sb="17" eb="19">
      <t>カサン</t>
    </rPh>
    <rPh sb="21" eb="22">
      <t>ワリ</t>
    </rPh>
    <rPh sb="22" eb="24">
      <t>フタン</t>
    </rPh>
    <phoneticPr fontId="3"/>
  </si>
  <si>
    <t>中間山地域等に居住する者へのサービス提供加算</t>
    <rPh sb="0" eb="2">
      <t>チュウカン</t>
    </rPh>
    <rPh sb="2" eb="3">
      <t>ヤマ</t>
    </rPh>
    <rPh sb="3" eb="5">
      <t>チイキ</t>
    </rPh>
    <rPh sb="5" eb="6">
      <t>トウ</t>
    </rPh>
    <rPh sb="7" eb="9">
      <t>キョジュウ</t>
    </rPh>
    <rPh sb="11" eb="12">
      <t>モノ</t>
    </rPh>
    <rPh sb="18" eb="20">
      <t>テイキョウ</t>
    </rPh>
    <rPh sb="20" eb="22">
      <t>カサン</t>
    </rPh>
    <phoneticPr fontId="3"/>
  </si>
  <si>
    <t>所定単位数の5％加算</t>
    <rPh sb="0" eb="2">
      <t>ショテイ</t>
    </rPh>
    <rPh sb="2" eb="5">
      <t>タンイスウ</t>
    </rPh>
    <rPh sb="8" eb="10">
      <t>カサン</t>
    </rPh>
    <phoneticPr fontId="3"/>
  </si>
  <si>
    <t>チ　一体的サービス提供加算</t>
    <rPh sb="2" eb="5">
      <t>イッタイテキ</t>
    </rPh>
    <rPh sb="9" eb="11">
      <t>テイキョウ</t>
    </rPh>
    <rPh sb="11" eb="13">
      <t>カサン</t>
    </rPh>
    <phoneticPr fontId="3"/>
  </si>
  <si>
    <t>リ　サービス提供体制強化加算</t>
    <phoneticPr fontId="4"/>
  </si>
  <si>
    <t>ヌ　生活機能向上連携加算</t>
    <rPh sb="2" eb="4">
      <t>セイカツ</t>
    </rPh>
    <rPh sb="4" eb="6">
      <t>キノウ</t>
    </rPh>
    <rPh sb="6" eb="8">
      <t>コウジョウ</t>
    </rPh>
    <rPh sb="8" eb="10">
      <t>レンケイ</t>
    </rPh>
    <rPh sb="10" eb="12">
      <t>カサン</t>
    </rPh>
    <phoneticPr fontId="4"/>
  </si>
  <si>
    <t>ル   口腔・栄養スクリーニング加算</t>
    <rPh sb="4" eb="6">
      <t>コウクウ</t>
    </rPh>
    <rPh sb="7" eb="9">
      <t>エイヨウ</t>
    </rPh>
    <rPh sb="16" eb="18">
      <t>カサン</t>
    </rPh>
    <phoneticPr fontId="3"/>
  </si>
  <si>
    <t>ヲ　科学的介護推進体制加算</t>
    <rPh sb="2" eb="5">
      <t>カガクテキ</t>
    </rPh>
    <rPh sb="5" eb="7">
      <t>カイゴ</t>
    </rPh>
    <rPh sb="7" eb="9">
      <t>スイシン</t>
    </rPh>
    <rPh sb="9" eb="11">
      <t>タイセイ</t>
    </rPh>
    <rPh sb="11" eb="13">
      <t>カサン</t>
    </rPh>
    <phoneticPr fontId="3"/>
  </si>
  <si>
    <t>二　栄養改善加算　　　　　　　　　　　　　　　　　　　　　　　　　　　　　</t>
    <rPh sb="0" eb="1">
      <t>ニ</t>
    </rPh>
    <phoneticPr fontId="4"/>
  </si>
  <si>
    <t>ホ　口腔機能向上加算</t>
    <rPh sb="8" eb="10">
      <t>カサン</t>
    </rPh>
    <phoneticPr fontId="4"/>
  </si>
  <si>
    <t>へ 一体的サービス提供加算</t>
    <rPh sb="2" eb="5">
      <t>イッタイテキ</t>
    </rPh>
    <rPh sb="9" eb="11">
      <t>テイキョウ</t>
    </rPh>
    <rPh sb="11" eb="13">
      <t>カサン</t>
    </rPh>
    <phoneticPr fontId="3"/>
  </si>
  <si>
    <t>ヌ 栄養アセスメント加算</t>
    <rPh sb="2" eb="4">
      <t>エイヨウ</t>
    </rPh>
    <rPh sb="10" eb="12">
      <t>カサン</t>
    </rPh>
    <phoneticPr fontId="3"/>
  </si>
  <si>
    <t xml:space="preserve">リ　口腔・栄養スクリーニング加算     
</t>
    <rPh sb="2" eb="4">
      <t>コウクウ</t>
    </rPh>
    <rPh sb="5" eb="7">
      <t>エイヨウ</t>
    </rPh>
    <rPh sb="14" eb="16">
      <t>カサン</t>
    </rPh>
    <phoneticPr fontId="4"/>
  </si>
  <si>
    <t xml:space="preserve">6か月に1回を限度
</t>
    <rPh sb="2" eb="3">
      <t>ゲツ</t>
    </rPh>
    <rPh sb="5" eb="6">
      <t>カイ</t>
    </rPh>
    <rPh sb="7" eb="9">
      <t>ゲンド</t>
    </rPh>
    <phoneticPr fontId="3"/>
  </si>
  <si>
    <t>50単位加算</t>
    <rPh sb="2" eb="4">
      <t>タンイ</t>
    </rPh>
    <rPh sb="4" eb="6">
      <t>カサン</t>
    </rPh>
    <phoneticPr fontId="3"/>
  </si>
  <si>
    <t>ル 科学的介護推進体制加算</t>
    <rPh sb="2" eb="5">
      <t>カガクテキ</t>
    </rPh>
    <rPh sb="5" eb="7">
      <t>カイゴ</t>
    </rPh>
    <rPh sb="7" eb="9">
      <t>スイシン</t>
    </rPh>
    <rPh sb="9" eb="11">
      <t>タイセイ</t>
    </rPh>
    <rPh sb="11" eb="13">
      <t>カサン</t>
    </rPh>
    <phoneticPr fontId="3"/>
  </si>
  <si>
    <t>通所型独自高齢者虐待防止未実施減算</t>
    <rPh sb="0" eb="2">
      <t>ツウショ</t>
    </rPh>
    <rPh sb="2" eb="3">
      <t>ガタ</t>
    </rPh>
    <rPh sb="3" eb="5">
      <t>ドクジ</t>
    </rPh>
    <rPh sb="5" eb="8">
      <t>コウレイシャ</t>
    </rPh>
    <rPh sb="8" eb="10">
      <t>ギャクタイ</t>
    </rPh>
    <rPh sb="10" eb="12">
      <t>ボウシ</t>
    </rPh>
    <rPh sb="12" eb="15">
      <t>ミジッシ</t>
    </rPh>
    <rPh sb="15" eb="17">
      <t>ゲンサン</t>
    </rPh>
    <phoneticPr fontId="3"/>
  </si>
  <si>
    <t>通所型独自サービス２２回数・人欠</t>
    <phoneticPr fontId="4"/>
  </si>
  <si>
    <t>通所型独自サービス２１回数・人欠</t>
    <phoneticPr fontId="4"/>
  </si>
  <si>
    <t>通所型独自サービス１１・人欠</t>
    <rPh sb="12" eb="13">
      <t>ヒト</t>
    </rPh>
    <rPh sb="13" eb="14">
      <t>ケツ</t>
    </rPh>
    <phoneticPr fontId="4"/>
  </si>
  <si>
    <t>通所型独自サービス１１日割・人欠</t>
    <phoneticPr fontId="4"/>
  </si>
  <si>
    <t>通所型独自サービス１２・人欠</t>
    <phoneticPr fontId="4"/>
  </si>
  <si>
    <t>通所型独自サービス１２日割・人欠</t>
    <phoneticPr fontId="4"/>
  </si>
  <si>
    <t>通所型独自サービス口腔栄養スクリーニング加算Ⅰ</t>
    <rPh sb="9" eb="11">
      <t>コウクウ</t>
    </rPh>
    <rPh sb="20" eb="22">
      <t>カサン</t>
    </rPh>
    <phoneticPr fontId="4"/>
  </si>
  <si>
    <t>通所型独自サービス口腔栄養スクリーニング加算Ⅰ/2</t>
    <rPh sb="9" eb="11">
      <t>コウクウ</t>
    </rPh>
    <rPh sb="20" eb="22">
      <t>カサン</t>
    </rPh>
    <phoneticPr fontId="4"/>
  </si>
  <si>
    <t>通所型独自サービス処遇改善加算Ⅳ</t>
    <rPh sb="9" eb="11">
      <t>ショグウ</t>
    </rPh>
    <phoneticPr fontId="4"/>
  </si>
  <si>
    <t>(1)介護職員等処遇改善加算（Ⅰ） 　　　所定単位数の92/1000 加算</t>
    <rPh sb="7" eb="8">
      <t>トウ</t>
    </rPh>
    <rPh sb="35" eb="37">
      <t>カサン</t>
    </rPh>
    <phoneticPr fontId="4"/>
  </si>
  <si>
    <t>(2)介護職員等処遇改善加算（Ⅱ） 　　　所定単位数の90/1000 加算</t>
    <rPh sb="7" eb="8">
      <t>トウ</t>
    </rPh>
    <rPh sb="35" eb="37">
      <t>カサン</t>
    </rPh>
    <phoneticPr fontId="4"/>
  </si>
  <si>
    <t>(3)介護職員等処遇改善加算（Ⅲ） 　　　所定単位数の80/1000 加算</t>
    <rPh sb="7" eb="8">
      <t>トウ</t>
    </rPh>
    <rPh sb="35" eb="37">
      <t>カサン</t>
    </rPh>
    <phoneticPr fontId="4"/>
  </si>
  <si>
    <t>（4）介護職員等処遇改善加算（Ⅳ）　　　所定単位数の64/1000　加算</t>
    <rPh sb="3" eb="5">
      <t>カイゴ</t>
    </rPh>
    <rPh sb="5" eb="7">
      <t>ショクイン</t>
    </rPh>
    <rPh sb="7" eb="8">
      <t>トウ</t>
    </rPh>
    <rPh sb="8" eb="10">
      <t>ショグウ</t>
    </rPh>
    <rPh sb="10" eb="12">
      <t>カイゼン</t>
    </rPh>
    <rPh sb="12" eb="14">
      <t>カサン</t>
    </rPh>
    <rPh sb="20" eb="22">
      <t>ショテイ</t>
    </rPh>
    <rPh sb="22" eb="24">
      <t>タンイ</t>
    </rPh>
    <rPh sb="24" eb="25">
      <t>スウ</t>
    </rPh>
    <rPh sb="34" eb="36">
      <t>カサン</t>
    </rPh>
    <phoneticPr fontId="3"/>
  </si>
  <si>
    <t>通所型サービス独自処遇改善加算Ⅳ1（１割負担）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</si>
  <si>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通所型サービス独自処遇改善加算Ⅳ2（２割負担）</t>
    <rPh sb="0" eb="2">
      <t>ツウショ</t>
    </rPh>
    <rPh sb="2" eb="3">
      <t>ガタ</t>
    </rPh>
    <rPh sb="7" eb="9">
      <t>ドクジ</t>
    </rPh>
    <rPh sb="9" eb="11">
      <t>ショグウ</t>
    </rPh>
    <rPh sb="11" eb="13">
      <t>カイゼン</t>
    </rPh>
    <rPh sb="13" eb="15">
      <t>カサン</t>
    </rPh>
    <rPh sb="19" eb="20">
      <t>ワリ</t>
    </rPh>
    <rPh sb="20" eb="22">
      <t>フタン</t>
    </rPh>
    <phoneticPr fontId="3"/>
  </si>
  <si>
    <t>通所型サービス独自処遇改善加算Ⅳ3（３割負担）</t>
    <rPh sb="0" eb="2">
      <t>ツウショ</t>
    </rPh>
    <rPh sb="2" eb="3">
      <t>ガタ</t>
    </rPh>
    <rPh sb="7" eb="9">
      <t>ドクジ</t>
    </rPh>
    <rPh sb="9" eb="11">
      <t>ショグウ</t>
    </rPh>
    <rPh sb="11" eb="13">
      <t>カイゼン</t>
    </rPh>
    <rPh sb="13" eb="15">
      <t>カサン</t>
    </rPh>
    <rPh sb="19" eb="20">
      <t>ワリ</t>
    </rPh>
    <rPh sb="20" eb="22">
      <t>フタン</t>
    </rPh>
    <phoneticPr fontId="3"/>
  </si>
  <si>
    <t>ヲ 介護職員等処遇改善加算</t>
    <rPh sb="2" eb="4">
      <t>カイゴ</t>
    </rPh>
    <rPh sb="4" eb="6">
      <t>ショクイン</t>
    </rPh>
    <rPh sb="6" eb="7">
      <t>トウ</t>
    </rPh>
    <rPh sb="7" eb="9">
      <t>ショグウ</t>
    </rPh>
    <rPh sb="9" eb="11">
      <t>カイゼン</t>
    </rPh>
    <rPh sb="11" eb="13">
      <t>カサン</t>
    </rPh>
    <phoneticPr fontId="3"/>
  </si>
  <si>
    <t>（１）介護職員等処遇改善加算（Ⅰ）
　　　所定単位数の92/1000　加算</t>
    <rPh sb="3" eb="5">
      <t>カイゴ</t>
    </rPh>
    <rPh sb="5" eb="7">
      <t>ショクイン</t>
    </rPh>
    <rPh sb="7" eb="8">
      <t>トウ</t>
    </rPh>
    <rPh sb="8" eb="10">
      <t>ショグウ</t>
    </rPh>
    <rPh sb="10" eb="12">
      <t>カイゼン</t>
    </rPh>
    <rPh sb="12" eb="14">
      <t>カサン</t>
    </rPh>
    <rPh sb="21" eb="23">
      <t>ショテイ</t>
    </rPh>
    <rPh sb="23" eb="26">
      <t>タンイスウ</t>
    </rPh>
    <rPh sb="35" eb="37">
      <t>カサン</t>
    </rPh>
    <phoneticPr fontId="3"/>
  </si>
  <si>
    <t>（2）介護職員等処遇改善加算（Ⅱ）
　　　所定単位数の90/1000　加算</t>
    <rPh sb="3" eb="5">
      <t>カイゴ</t>
    </rPh>
    <rPh sb="5" eb="7">
      <t>ショクイン</t>
    </rPh>
    <rPh sb="7" eb="8">
      <t>トウ</t>
    </rPh>
    <rPh sb="8" eb="10">
      <t>ショグウ</t>
    </rPh>
    <rPh sb="10" eb="12">
      <t>カイゼン</t>
    </rPh>
    <rPh sb="12" eb="14">
      <t>カサン</t>
    </rPh>
    <rPh sb="21" eb="23">
      <t>ショテイ</t>
    </rPh>
    <rPh sb="23" eb="26">
      <t>タンイスウ</t>
    </rPh>
    <rPh sb="35" eb="37">
      <t>カサン</t>
    </rPh>
    <phoneticPr fontId="3"/>
  </si>
  <si>
    <t>（3）介護職員処遇改善加算（Ⅲ）
　　　所定単位数の80/1000　加算</t>
    <rPh sb="3" eb="5">
      <t>カイゴ</t>
    </rPh>
    <rPh sb="5" eb="7">
      <t>ショクイン</t>
    </rPh>
    <rPh sb="7" eb="9">
      <t>ショグウ</t>
    </rPh>
    <rPh sb="9" eb="11">
      <t>カイゼン</t>
    </rPh>
    <rPh sb="11" eb="13">
      <t>カサン</t>
    </rPh>
    <rPh sb="20" eb="22">
      <t>ショテイ</t>
    </rPh>
    <rPh sb="22" eb="25">
      <t>タンイスウ</t>
    </rPh>
    <rPh sb="34" eb="36">
      <t>カサン</t>
    </rPh>
    <phoneticPr fontId="3"/>
  </si>
  <si>
    <t>（4）介護職員処遇改善加算（Ⅳ）
　　　所定単位数の64/1000　加算</t>
    <rPh sb="3" eb="5">
      <t>カイゴ</t>
    </rPh>
    <rPh sb="5" eb="7">
      <t>ショクイン</t>
    </rPh>
    <rPh sb="7" eb="9">
      <t>ショグウ</t>
    </rPh>
    <rPh sb="9" eb="11">
      <t>カイゼン</t>
    </rPh>
    <rPh sb="11" eb="13">
      <t>カサン</t>
    </rPh>
    <rPh sb="20" eb="22">
      <t>ショテイ</t>
    </rPh>
    <rPh sb="22" eb="25">
      <t>タンイスウ</t>
    </rPh>
    <rPh sb="34" eb="36">
      <t>カサン</t>
    </rPh>
    <phoneticPr fontId="3"/>
  </si>
  <si>
    <t xml:space="preserve">ワ    介護職員処遇改善加算
</t>
    <phoneticPr fontId="4"/>
  </si>
  <si>
    <t>通所型独自業務継続計画未策定減算</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3"/>
  </si>
  <si>
    <t>単位</t>
    <rPh sb="0" eb="2">
      <t>タンイ</t>
    </rPh>
    <phoneticPr fontId="3"/>
  </si>
  <si>
    <t>給付率</t>
    <rPh sb="0" eb="2">
      <t>キュウフ</t>
    </rPh>
    <rPh sb="2" eb="3">
      <t>リツ</t>
    </rPh>
    <phoneticPr fontId="3"/>
  </si>
  <si>
    <t>減算</t>
    <rPh sb="0" eb="2">
      <t>ゲンサン</t>
    </rPh>
    <phoneticPr fontId="3"/>
  </si>
  <si>
    <t>3単位</t>
    <rPh sb="1" eb="3">
      <t>タンイ</t>
    </rPh>
    <phoneticPr fontId="3"/>
  </si>
  <si>
    <t>給付単位数</t>
    <rPh sb="0" eb="2">
      <t>キュウフ</t>
    </rPh>
    <rPh sb="2" eb="5">
      <t>タンイスウ</t>
    </rPh>
    <phoneticPr fontId="3"/>
  </si>
  <si>
    <r>
      <rPr>
        <sz val="24"/>
        <rFont val="ＭＳ Ｐゴシック"/>
        <family val="3"/>
        <charset val="128"/>
      </rPr>
      <t>A６　通所型サービス（独自）サービスコード表（現行相当通所コード）令和7年4月から</t>
    </r>
    <r>
      <rPr>
        <b/>
        <sz val="24"/>
        <rFont val="ＭＳ Ｐゴシック"/>
        <family val="3"/>
        <charset val="128"/>
      </rPr>
      <t>　</t>
    </r>
    <rPh sb="3" eb="5">
      <t>ツウショ</t>
    </rPh>
    <rPh sb="11" eb="13">
      <t>ドクジ</t>
    </rPh>
    <rPh sb="23" eb="25">
      <t>ゲンコウ</t>
    </rPh>
    <rPh sb="25" eb="27">
      <t>ソウトウ</t>
    </rPh>
    <rPh sb="27" eb="29">
      <t>ツウショ</t>
    </rPh>
    <rPh sb="33" eb="34">
      <t>レイ</t>
    </rPh>
    <rPh sb="34" eb="35">
      <t>ワ</t>
    </rPh>
    <rPh sb="36" eb="37">
      <t>ネン</t>
    </rPh>
    <rPh sb="38" eb="39">
      <t>ツキ</t>
    </rPh>
    <phoneticPr fontId="4"/>
  </si>
  <si>
    <t>A7　通所型サービス緩和型（独自／定率）　伊那市通所型サービスＡ－１　令和7年4月から　</t>
    <rPh sb="3" eb="5">
      <t>ツウショ</t>
    </rPh>
    <rPh sb="5" eb="6">
      <t>カタ</t>
    </rPh>
    <rPh sb="10" eb="12">
      <t>カンワ</t>
    </rPh>
    <rPh sb="12" eb="13">
      <t>カタ</t>
    </rPh>
    <rPh sb="14" eb="16">
      <t>ドクジ</t>
    </rPh>
    <rPh sb="17" eb="19">
      <t>テイリツ</t>
    </rPh>
    <rPh sb="21" eb="24">
      <t>イナシ</t>
    </rPh>
    <rPh sb="24" eb="26">
      <t>ツウショ</t>
    </rPh>
    <rPh sb="26" eb="27">
      <t>ガタ</t>
    </rPh>
    <rPh sb="35" eb="36">
      <t>レイ</t>
    </rPh>
    <rPh sb="36" eb="37">
      <t>ワ</t>
    </rPh>
    <rPh sb="38" eb="39">
      <t>ネン</t>
    </rPh>
    <rPh sb="40" eb="41">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</si>
</sst>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6"/>
      <name val="ＭＳ Ｐゴシック"/>
      <family val="3"/>
      <charset val="128"/>
    </font>
    <font>
      <sz val="10"/>
      <color theme="1"/>
      <name val="ＭＳ Ｐゴシック"/>
      <family val="3"/>
      <charset val="128"/>
    </font>
    <font>
      <sz val="11"/>
      <color rgb="FFFF0000"/>
      <name val="ＭＳ Ｐゴシック"/>
      <family val="3"/>
      <charset val="128"/>
    </font>
    <font>
      <sz val="18"/>
      <name val="ＭＳ Ｐゴシック"/>
      <family val="3"/>
      <charset val="128"/>
    </font>
    <font>
      <sz val="18"/>
      <color theme="1"/>
      <name val="ＭＳ Ｐゴシック"/>
      <family val="3"/>
      <charset val="128"/>
    </font>
    <font>
      <sz val="20"/>
      <name val="ＭＳ Ｐゴシック"/>
      <family val="3"/>
      <charset val="128"/>
    </font>
    <font>
      <b/>
      <sz val="24"/>
      <name val="ＭＳ Ｐゴシック"/>
      <family val="3"/>
      <charset val="128"/>
    </font>
    <font>
      <b/>
      <sz val="22"/>
      <color theme="1"/>
      <name val="ＭＳ Ｐゴシック"/>
      <family val="3"/>
      <charset val="128"/>
    </font>
    <font>
      <sz val="11"/>
      <color theme="1"/>
      <name val="游ゴシック"/>
      <family val="3"/>
      <charset val="128"/>
      <scheme val="minor"/>
    </font>
    <font>
      <sz val="2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2" fillId="0" borderId="0" xfId="0" applyFont="1">
      <alignment vertical="center"/>
    </xf>
    <xf numFmtId="0" fontId="2" fillId="0" borderId="2" xfId="0" applyFont="1" applyFill="1" applyBorder="1">
      <alignment vertical="center"/>
    </xf>
    <xf numFmtId="0" fontId="2" fillId="0" borderId="2" xfId="0" applyFont="1" applyFill="1" applyBorder="1" applyAlignment="1">
      <alignment vertical="center" shrinkToFit="1"/>
    </xf>
    <xf numFmtId="38" fontId="2" fillId="0" borderId="2" xfId="1" applyFont="1" applyFill="1" applyBorder="1">
      <alignment vertical="center"/>
    </xf>
    <xf numFmtId="38" fontId="2" fillId="0" borderId="2" xfId="1" applyFont="1" applyBorder="1">
      <alignment vertical="center"/>
    </xf>
    <xf numFmtId="0" fontId="2" fillId="0" borderId="2" xfId="0" applyFont="1" applyBorder="1" applyAlignment="1">
      <alignment vertical="center" shrinkToFit="1"/>
    </xf>
    <xf numFmtId="38" fontId="2" fillId="0" borderId="12" xfId="1" applyFont="1" applyBorder="1">
      <alignment vertical="center"/>
    </xf>
    <xf numFmtId="0" fontId="2" fillId="0" borderId="12" xfId="0" applyFont="1" applyBorder="1" applyAlignment="1">
      <alignment vertical="center" shrinkToFit="1"/>
    </xf>
    <xf numFmtId="38" fontId="2" fillId="0" borderId="1" xfId="1" applyFont="1" applyBorder="1">
      <alignment vertical="center"/>
    </xf>
    <xf numFmtId="0" fontId="2" fillId="0" borderId="1" xfId="0" applyFont="1" applyBorder="1" applyAlignment="1">
      <alignment vertical="center" shrinkToFit="1"/>
    </xf>
    <xf numFmtId="0" fontId="2" fillId="0" borderId="2"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2" fillId="0" borderId="0" xfId="0" applyFont="1" applyFill="1">
      <alignment vertical="center"/>
    </xf>
    <xf numFmtId="0" fontId="2" fillId="0" borderId="0" xfId="0" applyFont="1" applyAlignment="1">
      <alignment horizontal="center" vertical="center"/>
    </xf>
    <xf numFmtId="38" fontId="2" fillId="0" borderId="0" xfId="1" applyFont="1">
      <alignment vertical="center"/>
    </xf>
    <xf numFmtId="0" fontId="6" fillId="0" borderId="0" xfId="0" applyFont="1" applyAlignment="1">
      <alignment vertical="center"/>
    </xf>
    <xf numFmtId="0" fontId="2" fillId="0" borderId="0"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2" xfId="0" applyFont="1" applyFill="1" applyBorder="1">
      <alignment vertical="center"/>
    </xf>
    <xf numFmtId="38" fontId="2" fillId="3" borderId="2" xfId="1" applyFont="1" applyFill="1" applyBorder="1">
      <alignment vertical="center"/>
    </xf>
    <xf numFmtId="38" fontId="2" fillId="3" borderId="12" xfId="1" applyFont="1" applyFill="1" applyBorder="1">
      <alignment vertical="center"/>
    </xf>
    <xf numFmtId="0" fontId="5" fillId="3" borderId="1" xfId="0" applyFont="1" applyFill="1" applyBorder="1" applyAlignment="1">
      <alignment horizontal="center" vertical="center"/>
    </xf>
    <xf numFmtId="0" fontId="2" fillId="3" borderId="1" xfId="0" applyFont="1" applyFill="1" applyBorder="1">
      <alignment vertical="center"/>
    </xf>
    <xf numFmtId="0" fontId="5" fillId="3" borderId="12" xfId="0" applyFont="1" applyFill="1" applyBorder="1" applyAlignment="1">
      <alignment horizontal="center" vertical="center"/>
    </xf>
    <xf numFmtId="38" fontId="2" fillId="3" borderId="1" xfId="1" applyFont="1" applyFill="1" applyBorder="1">
      <alignment vertical="center"/>
    </xf>
    <xf numFmtId="0" fontId="8" fillId="0" borderId="0" xfId="0" applyFont="1" applyAlignment="1">
      <alignment vertical="top" wrapText="1"/>
    </xf>
    <xf numFmtId="0" fontId="2" fillId="3" borderId="0" xfId="0" applyFont="1" applyFill="1" applyBorder="1" applyAlignment="1">
      <alignment horizontal="center" vertical="center"/>
    </xf>
    <xf numFmtId="0" fontId="2" fillId="3" borderId="0" xfId="0" applyFont="1" applyFill="1" applyBorder="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right" vertical="center"/>
    </xf>
    <xf numFmtId="0" fontId="2" fillId="3" borderId="0" xfId="0" applyFont="1" applyFill="1" applyBorder="1" applyAlignment="1">
      <alignment vertical="center"/>
    </xf>
    <xf numFmtId="38" fontId="2" fillId="3" borderId="0" xfId="1" applyFont="1" applyFill="1" applyBorder="1">
      <alignment vertical="center"/>
    </xf>
    <xf numFmtId="0" fontId="2" fillId="3" borderId="0" xfId="0" applyFont="1" applyFill="1">
      <alignment vertical="center"/>
    </xf>
    <xf numFmtId="38" fontId="2" fillId="3" borderId="0" xfId="1" applyFont="1" applyFill="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38" fontId="2" fillId="0" borderId="0" xfId="1" applyFont="1" applyFill="1" applyBorder="1">
      <alignment vertical="center"/>
    </xf>
    <xf numFmtId="0" fontId="10" fillId="3" borderId="2" xfId="0" applyFont="1" applyFill="1" applyBorder="1" applyAlignment="1">
      <alignment horizontal="center" vertical="center"/>
    </xf>
    <xf numFmtId="0" fontId="9" fillId="3" borderId="2" xfId="0" applyFont="1" applyFill="1" applyBorder="1" applyAlignment="1">
      <alignment horizontal="center" vertical="center"/>
    </xf>
    <xf numFmtId="38" fontId="10" fillId="3" borderId="2" xfId="1" applyFont="1" applyFill="1" applyBorder="1">
      <alignment vertical="center"/>
    </xf>
    <xf numFmtId="0" fontId="9" fillId="0" borderId="2" xfId="0" applyFont="1" applyFill="1" applyBorder="1" applyAlignment="1">
      <alignment horizontal="center" vertical="center"/>
    </xf>
    <xf numFmtId="0" fontId="10" fillId="0" borderId="2" xfId="0" applyFont="1" applyFill="1" applyBorder="1">
      <alignment vertical="center"/>
    </xf>
    <xf numFmtId="38" fontId="10" fillId="0" borderId="2" xfId="1" applyFont="1" applyFill="1" applyBorder="1">
      <alignment vertical="center"/>
    </xf>
    <xf numFmtId="0" fontId="10" fillId="0" borderId="2" xfId="0" applyFont="1" applyFill="1" applyBorder="1" applyAlignment="1">
      <alignment vertical="center"/>
    </xf>
    <xf numFmtId="0" fontId="9" fillId="0" borderId="2" xfId="0" applyFont="1" applyFill="1" applyBorder="1">
      <alignment vertical="center"/>
    </xf>
    <xf numFmtId="38" fontId="9" fillId="3" borderId="2" xfId="1" applyFont="1" applyFill="1" applyBorder="1">
      <alignment vertical="center"/>
    </xf>
    <xf numFmtId="38" fontId="9" fillId="0" borderId="2" xfId="1" applyFont="1" applyFill="1" applyBorder="1">
      <alignment vertical="center"/>
    </xf>
    <xf numFmtId="0" fontId="10" fillId="0" borderId="3" xfId="0" applyFont="1" applyFill="1" applyBorder="1">
      <alignmen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xf>
    <xf numFmtId="0" fontId="10" fillId="3"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3" borderId="0" xfId="0" applyFont="1" applyFill="1" applyBorder="1" applyAlignment="1">
      <alignment horizontal="left" vertical="center" wrapText="1"/>
    </xf>
    <xf numFmtId="0" fontId="9" fillId="3" borderId="0" xfId="0" applyFont="1" applyFill="1" applyBorder="1" applyAlignment="1">
      <alignment horizontal="right" vertical="center"/>
    </xf>
    <xf numFmtId="38" fontId="10" fillId="3" borderId="0" xfId="1" applyFont="1" applyFill="1" applyBorder="1">
      <alignment vertical="center"/>
    </xf>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xf>
    <xf numFmtId="38" fontId="10" fillId="0" borderId="5" xfId="1" applyFont="1" applyFill="1" applyBorder="1">
      <alignment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 xfId="0" applyFont="1" applyBorder="1" applyAlignment="1">
      <alignment horizontal="center" vertical="center"/>
    </xf>
    <xf numFmtId="0" fontId="7" fillId="0" borderId="2" xfId="0" applyFont="1" applyFill="1" applyBorder="1">
      <alignment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Fill="1" applyBorder="1" applyAlignment="1">
      <alignment vertical="center"/>
    </xf>
    <xf numFmtId="0" fontId="7" fillId="0" borderId="0" xfId="0" applyFont="1" applyFill="1" applyBorder="1">
      <alignment vertical="center"/>
    </xf>
    <xf numFmtId="0" fontId="0" fillId="0" borderId="0" xfId="0" applyFill="1" applyBorder="1" applyAlignment="1">
      <alignment horizontal="left" vertical="center" wrapText="1"/>
    </xf>
    <xf numFmtId="0" fontId="14"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0"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5" xfId="0" applyFont="1" applyFill="1" applyBorder="1" applyAlignment="1">
      <alignment horizontal="right" vertical="center"/>
    </xf>
    <xf numFmtId="0" fontId="9" fillId="0" borderId="15" xfId="0" applyFont="1" applyFill="1" applyBorder="1" applyAlignment="1">
      <alignment vertical="center"/>
    </xf>
    <xf numFmtId="0" fontId="9" fillId="0" borderId="13" xfId="0" applyFont="1" applyFill="1" applyBorder="1" applyAlignment="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10" fillId="0" borderId="3" xfId="0" applyFont="1" applyFill="1" applyBorder="1" applyAlignment="1">
      <alignment horizontal="right" vertical="center"/>
    </xf>
    <xf numFmtId="0" fontId="9" fillId="0" borderId="3" xfId="0" applyFont="1" applyFill="1" applyBorder="1">
      <alignment vertical="center"/>
    </xf>
    <xf numFmtId="0" fontId="9" fillId="0" borderId="2" xfId="0" applyFont="1" applyFill="1" applyBorder="1" applyAlignment="1">
      <alignment horizontal="right" vertical="center"/>
    </xf>
    <xf numFmtId="38" fontId="2" fillId="0" borderId="3" xfId="1" applyFont="1" applyFill="1" applyBorder="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wrapText="1"/>
    </xf>
    <xf numFmtId="0" fontId="0" fillId="0" borderId="3" xfId="0" applyFill="1" applyBorder="1" applyAlignment="1">
      <alignment horizontal="left" vertical="center"/>
    </xf>
    <xf numFmtId="0" fontId="0" fillId="0" borderId="3" xfId="0" applyFill="1" applyBorder="1" applyAlignment="1">
      <alignment horizontal="left" vertical="center"/>
    </xf>
    <xf numFmtId="0" fontId="2" fillId="2" borderId="2" xfId="0" applyFont="1" applyFill="1" applyBorder="1" applyAlignment="1">
      <alignment horizontal="center" vertical="center"/>
    </xf>
    <xf numFmtId="0" fontId="2" fillId="0" borderId="0" xfId="0" applyFont="1" applyAlignment="1">
      <alignment horizontal="left" vertical="center"/>
    </xf>
    <xf numFmtId="0" fontId="7" fillId="0" borderId="0" xfId="0" applyFont="1" applyFill="1" applyBorder="1" applyAlignment="1">
      <alignment horizontal="left" vertical="center"/>
    </xf>
    <xf numFmtId="0" fontId="0" fillId="0" borderId="3" xfId="0" applyFill="1" applyBorder="1" applyAlignment="1">
      <alignment horizontal="left" vertical="center"/>
    </xf>
    <xf numFmtId="0" fontId="2" fillId="0" borderId="1" xfId="0" applyFont="1" applyFill="1" applyBorder="1" applyAlignment="1">
      <alignment horizontal="center" vertical="center"/>
    </xf>
    <xf numFmtId="0" fontId="0" fillId="0" borderId="6" xfId="0" applyFill="1" applyBorder="1" applyAlignment="1">
      <alignment horizontal="left" vertical="center"/>
    </xf>
    <xf numFmtId="0" fontId="2" fillId="0" borderId="0" xfId="0" applyFont="1" applyAlignment="1">
      <alignment horizontal="right" vertical="center"/>
    </xf>
    <xf numFmtId="0" fontId="7" fillId="0" borderId="0" xfId="0" applyFont="1" applyFill="1" applyBorder="1" applyAlignment="1">
      <alignment horizontal="right" vertical="center"/>
    </xf>
    <xf numFmtId="9" fontId="0" fillId="0" borderId="3" xfId="0" applyNumberFormat="1" applyFill="1" applyBorder="1" applyAlignment="1">
      <alignment horizontal="right" vertical="center"/>
    </xf>
    <xf numFmtId="0" fontId="2" fillId="0" borderId="4" xfId="0" applyFont="1" applyBorder="1" applyAlignment="1">
      <alignment horizontal="right" vertical="center"/>
    </xf>
    <xf numFmtId="3" fontId="2" fillId="0" borderId="5" xfId="0" applyNumberFormat="1" applyFont="1" applyFill="1" applyBorder="1" applyAlignment="1">
      <alignment vertical="center"/>
    </xf>
    <xf numFmtId="0" fontId="2" fillId="0" borderId="5" xfId="0" applyFont="1" applyBorder="1" applyAlignment="1">
      <alignment horizontal="right" vertical="center"/>
    </xf>
    <xf numFmtId="0" fontId="7" fillId="0" borderId="5" xfId="0" applyFont="1" applyFill="1" applyBorder="1" applyAlignment="1">
      <alignment horizontal="right" vertical="center"/>
    </xf>
    <xf numFmtId="0" fontId="0" fillId="0" borderId="2" xfId="0" applyFill="1" applyBorder="1" applyAlignment="1">
      <alignment horizontal="right" vertical="center"/>
    </xf>
    <xf numFmtId="3" fontId="2" fillId="0" borderId="8" xfId="0" applyNumberFormat="1" applyFont="1" applyFill="1" applyBorder="1" applyAlignment="1">
      <alignment vertical="center"/>
    </xf>
    <xf numFmtId="9" fontId="0" fillId="0" borderId="2" xfId="0" applyNumberFormat="1" applyFill="1" applyBorder="1" applyAlignment="1">
      <alignment horizontal="right" vertical="center"/>
    </xf>
    <xf numFmtId="0" fontId="2" fillId="0" borderId="5" xfId="0" applyFont="1" applyFill="1" applyBorder="1" applyAlignment="1">
      <alignment horizontal="right" vertical="center"/>
    </xf>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3" borderId="1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9" fillId="0" borderId="15" xfId="0" applyFont="1" applyFill="1" applyBorder="1" applyAlignment="1">
      <alignment horizontal="left" vertical="center"/>
    </xf>
    <xf numFmtId="0" fontId="9"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6" xfId="0" applyFont="1" applyFill="1" applyBorder="1" applyAlignment="1">
      <alignment horizontal="left" vertical="center"/>
    </xf>
    <xf numFmtId="0" fontId="13" fillId="3" borderId="7"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38" fontId="10" fillId="2" borderId="2" xfId="1"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7" xfId="0" applyFont="1" applyBorder="1" applyAlignment="1">
      <alignment horizontal="lef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15"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5" xfId="0" applyFont="1" applyFill="1" applyBorder="1" applyAlignment="1">
      <alignment vertical="center"/>
    </xf>
    <xf numFmtId="0" fontId="10" fillId="0" borderId="4" xfId="0" applyFont="1" applyFill="1" applyBorder="1" applyAlignment="1">
      <alignmen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9" fillId="0" borderId="15" xfId="0" applyFont="1" applyFill="1" applyBorder="1" applyAlignment="1">
      <alignment horizontal="left" vertical="top"/>
    </xf>
    <xf numFmtId="0" fontId="9" fillId="0" borderId="13" xfId="0" applyFont="1" applyFill="1" applyBorder="1" applyAlignment="1">
      <alignment horizontal="left" vertical="top"/>
    </xf>
    <xf numFmtId="0" fontId="9" fillId="0" borderId="8" xfId="0" applyFont="1" applyFill="1" applyBorder="1" applyAlignment="1">
      <alignment horizontal="left" vertical="top"/>
    </xf>
    <xf numFmtId="0" fontId="9" fillId="0" borderId="6" xfId="0" applyFont="1" applyFill="1" applyBorder="1" applyAlignment="1">
      <alignment horizontal="left" vertical="top"/>
    </xf>
    <xf numFmtId="3" fontId="10" fillId="0" borderId="5" xfId="0" applyNumberFormat="1" applyFont="1" applyFill="1" applyBorder="1" applyAlignment="1">
      <alignment horizontal="center" vertical="center"/>
    </xf>
    <xf numFmtId="0" fontId="10" fillId="0" borderId="15" xfId="0" applyFont="1" applyFill="1" applyBorder="1" applyAlignment="1">
      <alignment horizontal="left" vertical="top"/>
    </xf>
    <xf numFmtId="0" fontId="10" fillId="0" borderId="13" xfId="0" applyFont="1" applyFill="1" applyBorder="1" applyAlignment="1">
      <alignment horizontal="left" vertical="top"/>
    </xf>
    <xf numFmtId="0" fontId="10" fillId="0" borderId="8" xfId="0" applyFont="1" applyFill="1" applyBorder="1" applyAlignment="1">
      <alignment horizontal="left" vertical="top"/>
    </xf>
    <xf numFmtId="0" fontId="10" fillId="0" borderId="6" xfId="0" applyFont="1" applyFill="1" applyBorder="1" applyAlignment="1">
      <alignment horizontal="left" vertical="top"/>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0" xfId="0" applyFont="1" applyBorder="1" applyAlignment="1">
      <alignment horizontal="left" vertical="center"/>
    </xf>
    <xf numFmtId="0" fontId="10" fillId="0" borderId="15" xfId="0" applyFont="1" applyFill="1" applyBorder="1" applyAlignment="1">
      <alignment vertical="center" wrapText="1"/>
    </xf>
    <xf numFmtId="0" fontId="10" fillId="0" borderId="14" xfId="0" applyFont="1" applyFill="1" applyBorder="1" applyAlignment="1">
      <alignmen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10" fillId="0" borderId="0" xfId="0" applyFont="1" applyFill="1" applyBorder="1" applyAlignment="1">
      <alignment vertical="center" wrapText="1"/>
    </xf>
    <xf numFmtId="0" fontId="10" fillId="0" borderId="10" xfId="0" applyFont="1" applyFill="1" applyBorder="1" applyAlignment="1">
      <alignment vertical="center" wrapText="1"/>
    </xf>
    <xf numFmtId="0" fontId="10" fillId="0"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5" xfId="0" applyFont="1" applyFill="1" applyBorder="1" applyAlignment="1">
      <alignment vertical="center" wrapText="1"/>
    </xf>
    <xf numFmtId="0" fontId="0" fillId="0" borderId="14"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3" borderId="1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5"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2" xfId="1" applyFont="1" applyFill="1" applyBorder="1" applyAlignment="1">
      <alignment horizontal="center" vertical="center"/>
    </xf>
    <xf numFmtId="0" fontId="5" fillId="0" borderId="2"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2" fillId="0" borderId="10"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11"/>
  <sheetViews>
    <sheetView view="pageBreakPreview" topLeftCell="A100" zoomScale="50" zoomScaleNormal="73" zoomScaleSheetLayoutView="50" zoomScalePageLayoutView="50" workbookViewId="0">
      <selection activeCell="E111" sqref="E111"/>
    </sheetView>
  </sheetViews>
  <sheetFormatPr defaultRowHeight="42.95" customHeight="1" x14ac:dyDescent="0.4"/>
  <cols>
    <col min="1" max="1" width="10" style="1" customWidth="1"/>
    <col min="2" max="2" width="9.875" style="1" customWidth="1"/>
    <col min="3" max="3" width="71.125" style="1" customWidth="1"/>
    <col min="4" max="4" width="45.625" style="1" customWidth="1"/>
    <col min="5" max="5" width="40.625" style="1" customWidth="1"/>
    <col min="6" max="6" width="41" style="1" customWidth="1"/>
    <col min="7" max="7" width="39" style="1" customWidth="1"/>
    <col min="8" max="8" width="30.625" style="1" customWidth="1"/>
    <col min="9" max="9" width="25.25" style="1" customWidth="1"/>
    <col min="10" max="11" width="15.625" style="1" customWidth="1"/>
    <col min="12" max="251" width="9" style="1"/>
    <col min="252" max="252" width="8.5" style="1" customWidth="1"/>
    <col min="253" max="253" width="7.875" style="1" customWidth="1"/>
    <col min="254" max="254" width="38.625" style="1" customWidth="1"/>
    <col min="255" max="255" width="11" style="1" customWidth="1"/>
    <col min="256" max="256" width="9" style="1"/>
    <col min="257" max="257" width="15" style="1" customWidth="1"/>
    <col min="258" max="258" width="17.875" style="1" customWidth="1"/>
    <col min="259" max="259" width="17.375" style="1" customWidth="1"/>
    <col min="260" max="260" width="16.125" style="1" customWidth="1"/>
    <col min="261" max="261" width="11.875" style="1" customWidth="1"/>
    <col min="262" max="262" width="12" style="1" customWidth="1"/>
    <col min="263" max="507" width="9" style="1"/>
    <col min="508" max="508" width="8.5" style="1" customWidth="1"/>
    <col min="509" max="509" width="7.875" style="1" customWidth="1"/>
    <col min="510" max="510" width="38.625" style="1" customWidth="1"/>
    <col min="511" max="511" width="11" style="1" customWidth="1"/>
    <col min="512" max="512" width="9" style="1"/>
    <col min="513" max="513" width="15" style="1" customWidth="1"/>
    <col min="514" max="514" width="17.875" style="1" customWidth="1"/>
    <col min="515" max="515" width="17.375" style="1" customWidth="1"/>
    <col min="516" max="516" width="16.125" style="1" customWidth="1"/>
    <col min="517" max="517" width="11.875" style="1" customWidth="1"/>
    <col min="518" max="518" width="12" style="1" customWidth="1"/>
    <col min="519" max="763" width="9" style="1"/>
    <col min="764" max="764" width="8.5" style="1" customWidth="1"/>
    <col min="765" max="765" width="7.875" style="1" customWidth="1"/>
    <col min="766" max="766" width="38.625" style="1" customWidth="1"/>
    <col min="767" max="767" width="11" style="1" customWidth="1"/>
    <col min="768" max="768" width="9" style="1"/>
    <col min="769" max="769" width="15" style="1" customWidth="1"/>
    <col min="770" max="770" width="17.875" style="1" customWidth="1"/>
    <col min="771" max="771" width="17.375" style="1" customWidth="1"/>
    <col min="772" max="772" width="16.125" style="1" customWidth="1"/>
    <col min="773" max="773" width="11.875" style="1" customWidth="1"/>
    <col min="774" max="774" width="12" style="1" customWidth="1"/>
    <col min="775" max="1019" width="9" style="1"/>
    <col min="1020" max="1020" width="8.5" style="1" customWidth="1"/>
    <col min="1021" max="1021" width="7.875" style="1" customWidth="1"/>
    <col min="1022" max="1022" width="38.625" style="1" customWidth="1"/>
    <col min="1023" max="1023" width="11" style="1" customWidth="1"/>
    <col min="1024" max="1024" width="9" style="1"/>
    <col min="1025" max="1025" width="15" style="1" customWidth="1"/>
    <col min="1026" max="1026" width="17.875" style="1" customWidth="1"/>
    <col min="1027" max="1027" width="17.375" style="1" customWidth="1"/>
    <col min="1028" max="1028" width="16.125" style="1" customWidth="1"/>
    <col min="1029" max="1029" width="11.875" style="1" customWidth="1"/>
    <col min="1030" max="1030" width="12" style="1" customWidth="1"/>
    <col min="1031" max="1275" width="9" style="1"/>
    <col min="1276" max="1276" width="8.5" style="1" customWidth="1"/>
    <col min="1277" max="1277" width="7.875" style="1" customWidth="1"/>
    <col min="1278" max="1278" width="38.625" style="1" customWidth="1"/>
    <col min="1279" max="1279" width="11" style="1" customWidth="1"/>
    <col min="1280" max="1280" width="9" style="1"/>
    <col min="1281" max="1281" width="15" style="1" customWidth="1"/>
    <col min="1282" max="1282" width="17.875" style="1" customWidth="1"/>
    <col min="1283" max="1283" width="17.375" style="1" customWidth="1"/>
    <col min="1284" max="1284" width="16.125" style="1" customWidth="1"/>
    <col min="1285" max="1285" width="11.875" style="1" customWidth="1"/>
    <col min="1286" max="1286" width="12" style="1" customWidth="1"/>
    <col min="1287" max="1531" width="9" style="1"/>
    <col min="1532" max="1532" width="8.5" style="1" customWidth="1"/>
    <col min="1533" max="1533" width="7.875" style="1" customWidth="1"/>
    <col min="1534" max="1534" width="38.625" style="1" customWidth="1"/>
    <col min="1535" max="1535" width="11" style="1" customWidth="1"/>
    <col min="1536" max="1536" width="9" style="1"/>
    <col min="1537" max="1537" width="15" style="1" customWidth="1"/>
    <col min="1538" max="1538" width="17.875" style="1" customWidth="1"/>
    <col min="1539" max="1539" width="17.375" style="1" customWidth="1"/>
    <col min="1540" max="1540" width="16.125" style="1" customWidth="1"/>
    <col min="1541" max="1541" width="11.875" style="1" customWidth="1"/>
    <col min="1542" max="1542" width="12" style="1" customWidth="1"/>
    <col min="1543" max="1787" width="9" style="1"/>
    <col min="1788" max="1788" width="8.5" style="1" customWidth="1"/>
    <col min="1789" max="1789" width="7.875" style="1" customWidth="1"/>
    <col min="1790" max="1790" width="38.625" style="1" customWidth="1"/>
    <col min="1791" max="1791" width="11" style="1" customWidth="1"/>
    <col min="1792" max="1792" width="9" style="1"/>
    <col min="1793" max="1793" width="15" style="1" customWidth="1"/>
    <col min="1794" max="1794" width="17.875" style="1" customWidth="1"/>
    <col min="1795" max="1795" width="17.375" style="1" customWidth="1"/>
    <col min="1796" max="1796" width="16.125" style="1" customWidth="1"/>
    <col min="1797" max="1797" width="11.875" style="1" customWidth="1"/>
    <col min="1798" max="1798" width="12" style="1" customWidth="1"/>
    <col min="1799" max="2043" width="9" style="1"/>
    <col min="2044" max="2044" width="8.5" style="1" customWidth="1"/>
    <col min="2045" max="2045" width="7.875" style="1" customWidth="1"/>
    <col min="2046" max="2046" width="38.625" style="1" customWidth="1"/>
    <col min="2047" max="2047" width="11" style="1" customWidth="1"/>
    <col min="2048" max="2048" width="9" style="1"/>
    <col min="2049" max="2049" width="15" style="1" customWidth="1"/>
    <col min="2050" max="2050" width="17.875" style="1" customWidth="1"/>
    <col min="2051" max="2051" width="17.375" style="1" customWidth="1"/>
    <col min="2052" max="2052" width="16.125" style="1" customWidth="1"/>
    <col min="2053" max="2053" width="11.875" style="1" customWidth="1"/>
    <col min="2054" max="2054" width="12" style="1" customWidth="1"/>
    <col min="2055" max="2299" width="9" style="1"/>
    <col min="2300" max="2300" width="8.5" style="1" customWidth="1"/>
    <col min="2301" max="2301" width="7.875" style="1" customWidth="1"/>
    <col min="2302" max="2302" width="38.625" style="1" customWidth="1"/>
    <col min="2303" max="2303" width="11" style="1" customWidth="1"/>
    <col min="2304" max="2304" width="9" style="1"/>
    <col min="2305" max="2305" width="15" style="1" customWidth="1"/>
    <col min="2306" max="2306" width="17.875" style="1" customWidth="1"/>
    <col min="2307" max="2307" width="17.375" style="1" customWidth="1"/>
    <col min="2308" max="2308" width="16.125" style="1" customWidth="1"/>
    <col min="2309" max="2309" width="11.875" style="1" customWidth="1"/>
    <col min="2310" max="2310" width="12" style="1" customWidth="1"/>
    <col min="2311" max="2555" width="9" style="1"/>
    <col min="2556" max="2556" width="8.5" style="1" customWidth="1"/>
    <col min="2557" max="2557" width="7.875" style="1" customWidth="1"/>
    <col min="2558" max="2558" width="38.625" style="1" customWidth="1"/>
    <col min="2559" max="2559" width="11" style="1" customWidth="1"/>
    <col min="2560" max="2560" width="9" style="1"/>
    <col min="2561" max="2561" width="15" style="1" customWidth="1"/>
    <col min="2562" max="2562" width="17.875" style="1" customWidth="1"/>
    <col min="2563" max="2563" width="17.375" style="1" customWidth="1"/>
    <col min="2564" max="2564" width="16.125" style="1" customWidth="1"/>
    <col min="2565" max="2565" width="11.875" style="1" customWidth="1"/>
    <col min="2566" max="2566" width="12" style="1" customWidth="1"/>
    <col min="2567" max="2811" width="9" style="1"/>
    <col min="2812" max="2812" width="8.5" style="1" customWidth="1"/>
    <col min="2813" max="2813" width="7.875" style="1" customWidth="1"/>
    <col min="2814" max="2814" width="38.625" style="1" customWidth="1"/>
    <col min="2815" max="2815" width="11" style="1" customWidth="1"/>
    <col min="2816" max="2816" width="9" style="1"/>
    <col min="2817" max="2817" width="15" style="1" customWidth="1"/>
    <col min="2818" max="2818" width="17.875" style="1" customWidth="1"/>
    <col min="2819" max="2819" width="17.375" style="1" customWidth="1"/>
    <col min="2820" max="2820" width="16.125" style="1" customWidth="1"/>
    <col min="2821" max="2821" width="11.875" style="1" customWidth="1"/>
    <col min="2822" max="2822" width="12" style="1" customWidth="1"/>
    <col min="2823" max="3067" width="9" style="1"/>
    <col min="3068" max="3068" width="8.5" style="1" customWidth="1"/>
    <col min="3069" max="3069" width="7.875" style="1" customWidth="1"/>
    <col min="3070" max="3070" width="38.625" style="1" customWidth="1"/>
    <col min="3071" max="3071" width="11" style="1" customWidth="1"/>
    <col min="3072" max="3072" width="9" style="1"/>
    <col min="3073" max="3073" width="15" style="1" customWidth="1"/>
    <col min="3074" max="3074" width="17.875" style="1" customWidth="1"/>
    <col min="3075" max="3075" width="17.375" style="1" customWidth="1"/>
    <col min="3076" max="3076" width="16.125" style="1" customWidth="1"/>
    <col min="3077" max="3077" width="11.875" style="1" customWidth="1"/>
    <col min="3078" max="3078" width="12" style="1" customWidth="1"/>
    <col min="3079" max="3323" width="9" style="1"/>
    <col min="3324" max="3324" width="8.5" style="1" customWidth="1"/>
    <col min="3325" max="3325" width="7.875" style="1" customWidth="1"/>
    <col min="3326" max="3326" width="38.625" style="1" customWidth="1"/>
    <col min="3327" max="3327" width="11" style="1" customWidth="1"/>
    <col min="3328" max="3328" width="9" style="1"/>
    <col min="3329" max="3329" width="15" style="1" customWidth="1"/>
    <col min="3330" max="3330" width="17.875" style="1" customWidth="1"/>
    <col min="3331" max="3331" width="17.375" style="1" customWidth="1"/>
    <col min="3332" max="3332" width="16.125" style="1" customWidth="1"/>
    <col min="3333" max="3333" width="11.875" style="1" customWidth="1"/>
    <col min="3334" max="3334" width="12" style="1" customWidth="1"/>
    <col min="3335" max="3579" width="9" style="1"/>
    <col min="3580" max="3580" width="8.5" style="1" customWidth="1"/>
    <col min="3581" max="3581" width="7.875" style="1" customWidth="1"/>
    <col min="3582" max="3582" width="38.625" style="1" customWidth="1"/>
    <col min="3583" max="3583" width="11" style="1" customWidth="1"/>
    <col min="3584" max="3584" width="9" style="1"/>
    <col min="3585" max="3585" width="15" style="1" customWidth="1"/>
    <col min="3586" max="3586" width="17.875" style="1" customWidth="1"/>
    <col min="3587" max="3587" width="17.375" style="1" customWidth="1"/>
    <col min="3588" max="3588" width="16.125" style="1" customWidth="1"/>
    <col min="3589" max="3589" width="11.875" style="1" customWidth="1"/>
    <col min="3590" max="3590" width="12" style="1" customWidth="1"/>
    <col min="3591" max="3835" width="9" style="1"/>
    <col min="3836" max="3836" width="8.5" style="1" customWidth="1"/>
    <col min="3837" max="3837" width="7.875" style="1" customWidth="1"/>
    <col min="3838" max="3838" width="38.625" style="1" customWidth="1"/>
    <col min="3839" max="3839" width="11" style="1" customWidth="1"/>
    <col min="3840" max="3840" width="9" style="1"/>
    <col min="3841" max="3841" width="15" style="1" customWidth="1"/>
    <col min="3842" max="3842" width="17.875" style="1" customWidth="1"/>
    <col min="3843" max="3843" width="17.375" style="1" customWidth="1"/>
    <col min="3844" max="3844" width="16.125" style="1" customWidth="1"/>
    <col min="3845" max="3845" width="11.875" style="1" customWidth="1"/>
    <col min="3846" max="3846" width="12" style="1" customWidth="1"/>
    <col min="3847" max="4091" width="9" style="1"/>
    <col min="4092" max="4092" width="8.5" style="1" customWidth="1"/>
    <col min="4093" max="4093" width="7.875" style="1" customWidth="1"/>
    <col min="4094" max="4094" width="38.625" style="1" customWidth="1"/>
    <col min="4095" max="4095" width="11" style="1" customWidth="1"/>
    <col min="4096" max="4096" width="9" style="1"/>
    <col min="4097" max="4097" width="15" style="1" customWidth="1"/>
    <col min="4098" max="4098" width="17.875" style="1" customWidth="1"/>
    <col min="4099" max="4099" width="17.375" style="1" customWidth="1"/>
    <col min="4100" max="4100" width="16.125" style="1" customWidth="1"/>
    <col min="4101" max="4101" width="11.875" style="1" customWidth="1"/>
    <col min="4102" max="4102" width="12" style="1" customWidth="1"/>
    <col min="4103" max="4347" width="9" style="1"/>
    <col min="4348" max="4348" width="8.5" style="1" customWidth="1"/>
    <col min="4349" max="4349" width="7.875" style="1" customWidth="1"/>
    <col min="4350" max="4350" width="38.625" style="1" customWidth="1"/>
    <col min="4351" max="4351" width="11" style="1" customWidth="1"/>
    <col min="4352" max="4352" width="9" style="1"/>
    <col min="4353" max="4353" width="15" style="1" customWidth="1"/>
    <col min="4354" max="4354" width="17.875" style="1" customWidth="1"/>
    <col min="4355" max="4355" width="17.375" style="1" customWidth="1"/>
    <col min="4356" max="4356" width="16.125" style="1" customWidth="1"/>
    <col min="4357" max="4357" width="11.875" style="1" customWidth="1"/>
    <col min="4358" max="4358" width="12" style="1" customWidth="1"/>
    <col min="4359" max="4603" width="9" style="1"/>
    <col min="4604" max="4604" width="8.5" style="1" customWidth="1"/>
    <col min="4605" max="4605" width="7.875" style="1" customWidth="1"/>
    <col min="4606" max="4606" width="38.625" style="1" customWidth="1"/>
    <col min="4607" max="4607" width="11" style="1" customWidth="1"/>
    <col min="4608" max="4608" width="9" style="1"/>
    <col min="4609" max="4609" width="15" style="1" customWidth="1"/>
    <col min="4610" max="4610" width="17.875" style="1" customWidth="1"/>
    <col min="4611" max="4611" width="17.375" style="1" customWidth="1"/>
    <col min="4612" max="4612" width="16.125" style="1" customWidth="1"/>
    <col min="4613" max="4613" width="11.875" style="1" customWidth="1"/>
    <col min="4614" max="4614" width="12" style="1" customWidth="1"/>
    <col min="4615" max="4859" width="9" style="1"/>
    <col min="4860" max="4860" width="8.5" style="1" customWidth="1"/>
    <col min="4861" max="4861" width="7.875" style="1" customWidth="1"/>
    <col min="4862" max="4862" width="38.625" style="1" customWidth="1"/>
    <col min="4863" max="4863" width="11" style="1" customWidth="1"/>
    <col min="4864" max="4864" width="9" style="1"/>
    <col min="4865" max="4865" width="15" style="1" customWidth="1"/>
    <col min="4866" max="4866" width="17.875" style="1" customWidth="1"/>
    <col min="4867" max="4867" width="17.375" style="1" customWidth="1"/>
    <col min="4868" max="4868" width="16.125" style="1" customWidth="1"/>
    <col min="4869" max="4869" width="11.875" style="1" customWidth="1"/>
    <col min="4870" max="4870" width="12" style="1" customWidth="1"/>
    <col min="4871" max="5115" width="9" style="1"/>
    <col min="5116" max="5116" width="8.5" style="1" customWidth="1"/>
    <col min="5117" max="5117" width="7.875" style="1" customWidth="1"/>
    <col min="5118" max="5118" width="38.625" style="1" customWidth="1"/>
    <col min="5119" max="5119" width="11" style="1" customWidth="1"/>
    <col min="5120" max="5120" width="9" style="1"/>
    <col min="5121" max="5121" width="15" style="1" customWidth="1"/>
    <col min="5122" max="5122" width="17.875" style="1" customWidth="1"/>
    <col min="5123" max="5123" width="17.375" style="1" customWidth="1"/>
    <col min="5124" max="5124" width="16.125" style="1" customWidth="1"/>
    <col min="5125" max="5125" width="11.875" style="1" customWidth="1"/>
    <col min="5126" max="5126" width="12" style="1" customWidth="1"/>
    <col min="5127" max="5371" width="9" style="1"/>
    <col min="5372" max="5372" width="8.5" style="1" customWidth="1"/>
    <col min="5373" max="5373" width="7.875" style="1" customWidth="1"/>
    <col min="5374" max="5374" width="38.625" style="1" customWidth="1"/>
    <col min="5375" max="5375" width="11" style="1" customWidth="1"/>
    <col min="5376" max="5376" width="9" style="1"/>
    <col min="5377" max="5377" width="15" style="1" customWidth="1"/>
    <col min="5378" max="5378" width="17.875" style="1" customWidth="1"/>
    <col min="5379" max="5379" width="17.375" style="1" customWidth="1"/>
    <col min="5380" max="5380" width="16.125" style="1" customWidth="1"/>
    <col min="5381" max="5381" width="11.875" style="1" customWidth="1"/>
    <col min="5382" max="5382" width="12" style="1" customWidth="1"/>
    <col min="5383" max="5627" width="9" style="1"/>
    <col min="5628" max="5628" width="8.5" style="1" customWidth="1"/>
    <col min="5629" max="5629" width="7.875" style="1" customWidth="1"/>
    <col min="5630" max="5630" width="38.625" style="1" customWidth="1"/>
    <col min="5631" max="5631" width="11" style="1" customWidth="1"/>
    <col min="5632" max="5632" width="9" style="1"/>
    <col min="5633" max="5633" width="15" style="1" customWidth="1"/>
    <col min="5634" max="5634" width="17.875" style="1" customWidth="1"/>
    <col min="5635" max="5635" width="17.375" style="1" customWidth="1"/>
    <col min="5636" max="5636" width="16.125" style="1" customWidth="1"/>
    <col min="5637" max="5637" width="11.875" style="1" customWidth="1"/>
    <col min="5638" max="5638" width="12" style="1" customWidth="1"/>
    <col min="5639" max="5883" width="9" style="1"/>
    <col min="5884" max="5884" width="8.5" style="1" customWidth="1"/>
    <col min="5885" max="5885" width="7.875" style="1" customWidth="1"/>
    <col min="5886" max="5886" width="38.625" style="1" customWidth="1"/>
    <col min="5887" max="5887" width="11" style="1" customWidth="1"/>
    <col min="5888" max="5888" width="9" style="1"/>
    <col min="5889" max="5889" width="15" style="1" customWidth="1"/>
    <col min="5890" max="5890" width="17.875" style="1" customWidth="1"/>
    <col min="5891" max="5891" width="17.375" style="1" customWidth="1"/>
    <col min="5892" max="5892" width="16.125" style="1" customWidth="1"/>
    <col min="5893" max="5893" width="11.875" style="1" customWidth="1"/>
    <col min="5894" max="5894" width="12" style="1" customWidth="1"/>
    <col min="5895" max="6139" width="9" style="1"/>
    <col min="6140" max="6140" width="8.5" style="1" customWidth="1"/>
    <col min="6141" max="6141" width="7.875" style="1" customWidth="1"/>
    <col min="6142" max="6142" width="38.625" style="1" customWidth="1"/>
    <col min="6143" max="6143" width="11" style="1" customWidth="1"/>
    <col min="6144" max="6144" width="9" style="1"/>
    <col min="6145" max="6145" width="15" style="1" customWidth="1"/>
    <col min="6146" max="6146" width="17.875" style="1" customWidth="1"/>
    <col min="6147" max="6147" width="17.375" style="1" customWidth="1"/>
    <col min="6148" max="6148" width="16.125" style="1" customWidth="1"/>
    <col min="6149" max="6149" width="11.875" style="1" customWidth="1"/>
    <col min="6150" max="6150" width="12" style="1" customWidth="1"/>
    <col min="6151" max="6395" width="9" style="1"/>
    <col min="6396" max="6396" width="8.5" style="1" customWidth="1"/>
    <col min="6397" max="6397" width="7.875" style="1" customWidth="1"/>
    <col min="6398" max="6398" width="38.625" style="1" customWidth="1"/>
    <col min="6399" max="6399" width="11" style="1" customWidth="1"/>
    <col min="6400" max="6400" width="9" style="1"/>
    <col min="6401" max="6401" width="15" style="1" customWidth="1"/>
    <col min="6402" max="6402" width="17.875" style="1" customWidth="1"/>
    <col min="6403" max="6403" width="17.375" style="1" customWidth="1"/>
    <col min="6404" max="6404" width="16.125" style="1" customWidth="1"/>
    <col min="6405" max="6405" width="11.875" style="1" customWidth="1"/>
    <col min="6406" max="6406" width="12" style="1" customWidth="1"/>
    <col min="6407" max="6651" width="9" style="1"/>
    <col min="6652" max="6652" width="8.5" style="1" customWidth="1"/>
    <col min="6653" max="6653" width="7.875" style="1" customWidth="1"/>
    <col min="6654" max="6654" width="38.625" style="1" customWidth="1"/>
    <col min="6655" max="6655" width="11" style="1" customWidth="1"/>
    <col min="6656" max="6656" width="9" style="1"/>
    <col min="6657" max="6657" width="15" style="1" customWidth="1"/>
    <col min="6658" max="6658" width="17.875" style="1" customWidth="1"/>
    <col min="6659" max="6659" width="17.375" style="1" customWidth="1"/>
    <col min="6660" max="6660" width="16.125" style="1" customWidth="1"/>
    <col min="6661" max="6661" width="11.875" style="1" customWidth="1"/>
    <col min="6662" max="6662" width="12" style="1" customWidth="1"/>
    <col min="6663" max="6907" width="9" style="1"/>
    <col min="6908" max="6908" width="8.5" style="1" customWidth="1"/>
    <col min="6909" max="6909" width="7.875" style="1" customWidth="1"/>
    <col min="6910" max="6910" width="38.625" style="1" customWidth="1"/>
    <col min="6911" max="6911" width="11" style="1" customWidth="1"/>
    <col min="6912" max="6912" width="9" style="1"/>
    <col min="6913" max="6913" width="15" style="1" customWidth="1"/>
    <col min="6914" max="6914" width="17.875" style="1" customWidth="1"/>
    <col min="6915" max="6915" width="17.375" style="1" customWidth="1"/>
    <col min="6916" max="6916" width="16.125" style="1" customWidth="1"/>
    <col min="6917" max="6917" width="11.875" style="1" customWidth="1"/>
    <col min="6918" max="6918" width="12" style="1" customWidth="1"/>
    <col min="6919" max="7163" width="9" style="1"/>
    <col min="7164" max="7164" width="8.5" style="1" customWidth="1"/>
    <col min="7165" max="7165" width="7.875" style="1" customWidth="1"/>
    <col min="7166" max="7166" width="38.625" style="1" customWidth="1"/>
    <col min="7167" max="7167" width="11" style="1" customWidth="1"/>
    <col min="7168" max="7168" width="9" style="1"/>
    <col min="7169" max="7169" width="15" style="1" customWidth="1"/>
    <col min="7170" max="7170" width="17.875" style="1" customWidth="1"/>
    <col min="7171" max="7171" width="17.375" style="1" customWidth="1"/>
    <col min="7172" max="7172" width="16.125" style="1" customWidth="1"/>
    <col min="7173" max="7173" width="11.875" style="1" customWidth="1"/>
    <col min="7174" max="7174" width="12" style="1" customWidth="1"/>
    <col min="7175" max="7419" width="9" style="1"/>
    <col min="7420" max="7420" width="8.5" style="1" customWidth="1"/>
    <col min="7421" max="7421" width="7.875" style="1" customWidth="1"/>
    <col min="7422" max="7422" width="38.625" style="1" customWidth="1"/>
    <col min="7423" max="7423" width="11" style="1" customWidth="1"/>
    <col min="7424" max="7424" width="9" style="1"/>
    <col min="7425" max="7425" width="15" style="1" customWidth="1"/>
    <col min="7426" max="7426" width="17.875" style="1" customWidth="1"/>
    <col min="7427" max="7427" width="17.375" style="1" customWidth="1"/>
    <col min="7428" max="7428" width="16.125" style="1" customWidth="1"/>
    <col min="7429" max="7429" width="11.875" style="1" customWidth="1"/>
    <col min="7430" max="7430" width="12" style="1" customWidth="1"/>
    <col min="7431" max="7675" width="9" style="1"/>
    <col min="7676" max="7676" width="8.5" style="1" customWidth="1"/>
    <col min="7677" max="7677" width="7.875" style="1" customWidth="1"/>
    <col min="7678" max="7678" width="38.625" style="1" customWidth="1"/>
    <col min="7679" max="7679" width="11" style="1" customWidth="1"/>
    <col min="7680" max="7680" width="9" style="1"/>
    <col min="7681" max="7681" width="15" style="1" customWidth="1"/>
    <col min="7682" max="7682" width="17.875" style="1" customWidth="1"/>
    <col min="7683" max="7683" width="17.375" style="1" customWidth="1"/>
    <col min="7684" max="7684" width="16.125" style="1" customWidth="1"/>
    <col min="7685" max="7685" width="11.875" style="1" customWidth="1"/>
    <col min="7686" max="7686" width="12" style="1" customWidth="1"/>
    <col min="7687" max="7931" width="9" style="1"/>
    <col min="7932" max="7932" width="8.5" style="1" customWidth="1"/>
    <col min="7933" max="7933" width="7.875" style="1" customWidth="1"/>
    <col min="7934" max="7934" width="38.625" style="1" customWidth="1"/>
    <col min="7935" max="7935" width="11" style="1" customWidth="1"/>
    <col min="7936" max="7936" width="9" style="1"/>
    <col min="7937" max="7937" width="15" style="1" customWidth="1"/>
    <col min="7938" max="7938" width="17.875" style="1" customWidth="1"/>
    <col min="7939" max="7939" width="17.375" style="1" customWidth="1"/>
    <col min="7940" max="7940" width="16.125" style="1" customWidth="1"/>
    <col min="7941" max="7941" width="11.875" style="1" customWidth="1"/>
    <col min="7942" max="7942" width="12" style="1" customWidth="1"/>
    <col min="7943" max="8187" width="9" style="1"/>
    <col min="8188" max="8188" width="8.5" style="1" customWidth="1"/>
    <col min="8189" max="8189" width="7.875" style="1" customWidth="1"/>
    <col min="8190" max="8190" width="38.625" style="1" customWidth="1"/>
    <col min="8191" max="8191" width="11" style="1" customWidth="1"/>
    <col min="8192" max="8192" width="9" style="1"/>
    <col min="8193" max="8193" width="15" style="1" customWidth="1"/>
    <col min="8194" max="8194" width="17.875" style="1" customWidth="1"/>
    <col min="8195" max="8195" width="17.375" style="1" customWidth="1"/>
    <col min="8196" max="8196" width="16.125" style="1" customWidth="1"/>
    <col min="8197" max="8197" width="11.875" style="1" customWidth="1"/>
    <col min="8198" max="8198" width="12" style="1" customWidth="1"/>
    <col min="8199" max="8443" width="9" style="1"/>
    <col min="8444" max="8444" width="8.5" style="1" customWidth="1"/>
    <col min="8445" max="8445" width="7.875" style="1" customWidth="1"/>
    <col min="8446" max="8446" width="38.625" style="1" customWidth="1"/>
    <col min="8447" max="8447" width="11" style="1" customWidth="1"/>
    <col min="8448" max="8448" width="9" style="1"/>
    <col min="8449" max="8449" width="15" style="1" customWidth="1"/>
    <col min="8450" max="8450" width="17.875" style="1" customWidth="1"/>
    <col min="8451" max="8451" width="17.375" style="1" customWidth="1"/>
    <col min="8452" max="8452" width="16.125" style="1" customWidth="1"/>
    <col min="8453" max="8453" width="11.875" style="1" customWidth="1"/>
    <col min="8454" max="8454" width="12" style="1" customWidth="1"/>
    <col min="8455" max="8699" width="9" style="1"/>
    <col min="8700" max="8700" width="8.5" style="1" customWidth="1"/>
    <col min="8701" max="8701" width="7.875" style="1" customWidth="1"/>
    <col min="8702" max="8702" width="38.625" style="1" customWidth="1"/>
    <col min="8703" max="8703" width="11" style="1" customWidth="1"/>
    <col min="8704" max="8704" width="9" style="1"/>
    <col min="8705" max="8705" width="15" style="1" customWidth="1"/>
    <col min="8706" max="8706" width="17.875" style="1" customWidth="1"/>
    <col min="8707" max="8707" width="17.375" style="1" customWidth="1"/>
    <col min="8708" max="8708" width="16.125" style="1" customWidth="1"/>
    <col min="8709" max="8709" width="11.875" style="1" customWidth="1"/>
    <col min="8710" max="8710" width="12" style="1" customWidth="1"/>
    <col min="8711" max="8955" width="9" style="1"/>
    <col min="8956" max="8956" width="8.5" style="1" customWidth="1"/>
    <col min="8957" max="8957" width="7.875" style="1" customWidth="1"/>
    <col min="8958" max="8958" width="38.625" style="1" customWidth="1"/>
    <col min="8959" max="8959" width="11" style="1" customWidth="1"/>
    <col min="8960" max="8960" width="9" style="1"/>
    <col min="8961" max="8961" width="15" style="1" customWidth="1"/>
    <col min="8962" max="8962" width="17.875" style="1" customWidth="1"/>
    <col min="8963" max="8963" width="17.375" style="1" customWidth="1"/>
    <col min="8964" max="8964" width="16.125" style="1" customWidth="1"/>
    <col min="8965" max="8965" width="11.875" style="1" customWidth="1"/>
    <col min="8966" max="8966" width="12" style="1" customWidth="1"/>
    <col min="8967" max="9211" width="9" style="1"/>
    <col min="9212" max="9212" width="8.5" style="1" customWidth="1"/>
    <col min="9213" max="9213" width="7.875" style="1" customWidth="1"/>
    <col min="9214" max="9214" width="38.625" style="1" customWidth="1"/>
    <col min="9215" max="9215" width="11" style="1" customWidth="1"/>
    <col min="9216" max="9216" width="9" style="1"/>
    <col min="9217" max="9217" width="15" style="1" customWidth="1"/>
    <col min="9218" max="9218" width="17.875" style="1" customWidth="1"/>
    <col min="9219" max="9219" width="17.375" style="1" customWidth="1"/>
    <col min="9220" max="9220" width="16.125" style="1" customWidth="1"/>
    <col min="9221" max="9221" width="11.875" style="1" customWidth="1"/>
    <col min="9222" max="9222" width="12" style="1" customWidth="1"/>
    <col min="9223" max="9467" width="9" style="1"/>
    <col min="9468" max="9468" width="8.5" style="1" customWidth="1"/>
    <col min="9469" max="9469" width="7.875" style="1" customWidth="1"/>
    <col min="9470" max="9470" width="38.625" style="1" customWidth="1"/>
    <col min="9471" max="9471" width="11" style="1" customWidth="1"/>
    <col min="9472" max="9472" width="9" style="1"/>
    <col min="9473" max="9473" width="15" style="1" customWidth="1"/>
    <col min="9474" max="9474" width="17.875" style="1" customWidth="1"/>
    <col min="9475" max="9475" width="17.375" style="1" customWidth="1"/>
    <col min="9476" max="9476" width="16.125" style="1" customWidth="1"/>
    <col min="9477" max="9477" width="11.875" style="1" customWidth="1"/>
    <col min="9478" max="9478" width="12" style="1" customWidth="1"/>
    <col min="9479" max="9723" width="9" style="1"/>
    <col min="9724" max="9724" width="8.5" style="1" customWidth="1"/>
    <col min="9725" max="9725" width="7.875" style="1" customWidth="1"/>
    <col min="9726" max="9726" width="38.625" style="1" customWidth="1"/>
    <col min="9727" max="9727" width="11" style="1" customWidth="1"/>
    <col min="9728" max="9728" width="9" style="1"/>
    <col min="9729" max="9729" width="15" style="1" customWidth="1"/>
    <col min="9730" max="9730" width="17.875" style="1" customWidth="1"/>
    <col min="9731" max="9731" width="17.375" style="1" customWidth="1"/>
    <col min="9732" max="9732" width="16.125" style="1" customWidth="1"/>
    <col min="9733" max="9733" width="11.875" style="1" customWidth="1"/>
    <col min="9734" max="9734" width="12" style="1" customWidth="1"/>
    <col min="9735" max="9979" width="9" style="1"/>
    <col min="9980" max="9980" width="8.5" style="1" customWidth="1"/>
    <col min="9981" max="9981" width="7.875" style="1" customWidth="1"/>
    <col min="9982" max="9982" width="38.625" style="1" customWidth="1"/>
    <col min="9983" max="9983" width="11" style="1" customWidth="1"/>
    <col min="9984" max="9984" width="9" style="1"/>
    <col min="9985" max="9985" width="15" style="1" customWidth="1"/>
    <col min="9986" max="9986" width="17.875" style="1" customWidth="1"/>
    <col min="9987" max="9987" width="17.375" style="1" customWidth="1"/>
    <col min="9988" max="9988" width="16.125" style="1" customWidth="1"/>
    <col min="9989" max="9989" width="11.875" style="1" customWidth="1"/>
    <col min="9990" max="9990" width="12" style="1" customWidth="1"/>
    <col min="9991" max="10235" width="9" style="1"/>
    <col min="10236" max="10236" width="8.5" style="1" customWidth="1"/>
    <col min="10237" max="10237" width="7.875" style="1" customWidth="1"/>
    <col min="10238" max="10238" width="38.625" style="1" customWidth="1"/>
    <col min="10239" max="10239" width="11" style="1" customWidth="1"/>
    <col min="10240" max="10240" width="9" style="1"/>
    <col min="10241" max="10241" width="15" style="1" customWidth="1"/>
    <col min="10242" max="10242" width="17.875" style="1" customWidth="1"/>
    <col min="10243" max="10243" width="17.375" style="1" customWidth="1"/>
    <col min="10244" max="10244" width="16.125" style="1" customWidth="1"/>
    <col min="10245" max="10245" width="11.875" style="1" customWidth="1"/>
    <col min="10246" max="10246" width="12" style="1" customWidth="1"/>
    <col min="10247" max="10491" width="9" style="1"/>
    <col min="10492" max="10492" width="8.5" style="1" customWidth="1"/>
    <col min="10493" max="10493" width="7.875" style="1" customWidth="1"/>
    <col min="10494" max="10494" width="38.625" style="1" customWidth="1"/>
    <col min="10495" max="10495" width="11" style="1" customWidth="1"/>
    <col min="10496" max="10496" width="9" style="1"/>
    <col min="10497" max="10497" width="15" style="1" customWidth="1"/>
    <col min="10498" max="10498" width="17.875" style="1" customWidth="1"/>
    <col min="10499" max="10499" width="17.375" style="1" customWidth="1"/>
    <col min="10500" max="10500" width="16.125" style="1" customWidth="1"/>
    <col min="10501" max="10501" width="11.875" style="1" customWidth="1"/>
    <col min="10502" max="10502" width="12" style="1" customWidth="1"/>
    <col min="10503" max="10747" width="9" style="1"/>
    <col min="10748" max="10748" width="8.5" style="1" customWidth="1"/>
    <col min="10749" max="10749" width="7.875" style="1" customWidth="1"/>
    <col min="10750" max="10750" width="38.625" style="1" customWidth="1"/>
    <col min="10751" max="10751" width="11" style="1" customWidth="1"/>
    <col min="10752" max="10752" width="9" style="1"/>
    <col min="10753" max="10753" width="15" style="1" customWidth="1"/>
    <col min="10754" max="10754" width="17.875" style="1" customWidth="1"/>
    <col min="10755" max="10755" width="17.375" style="1" customWidth="1"/>
    <col min="10756" max="10756" width="16.125" style="1" customWidth="1"/>
    <col min="10757" max="10757" width="11.875" style="1" customWidth="1"/>
    <col min="10758" max="10758" width="12" style="1" customWidth="1"/>
    <col min="10759" max="11003" width="9" style="1"/>
    <col min="11004" max="11004" width="8.5" style="1" customWidth="1"/>
    <col min="11005" max="11005" width="7.875" style="1" customWidth="1"/>
    <col min="11006" max="11006" width="38.625" style="1" customWidth="1"/>
    <col min="11007" max="11007" width="11" style="1" customWidth="1"/>
    <col min="11008" max="11008" width="9" style="1"/>
    <col min="11009" max="11009" width="15" style="1" customWidth="1"/>
    <col min="11010" max="11010" width="17.875" style="1" customWidth="1"/>
    <col min="11011" max="11011" width="17.375" style="1" customWidth="1"/>
    <col min="11012" max="11012" width="16.125" style="1" customWidth="1"/>
    <col min="11013" max="11013" width="11.875" style="1" customWidth="1"/>
    <col min="11014" max="11014" width="12" style="1" customWidth="1"/>
    <col min="11015" max="11259" width="9" style="1"/>
    <col min="11260" max="11260" width="8.5" style="1" customWidth="1"/>
    <col min="11261" max="11261" width="7.875" style="1" customWidth="1"/>
    <col min="11262" max="11262" width="38.625" style="1" customWidth="1"/>
    <col min="11263" max="11263" width="11" style="1" customWidth="1"/>
    <col min="11264" max="11264" width="9" style="1"/>
    <col min="11265" max="11265" width="15" style="1" customWidth="1"/>
    <col min="11266" max="11266" width="17.875" style="1" customWidth="1"/>
    <col min="11267" max="11267" width="17.375" style="1" customWidth="1"/>
    <col min="11268" max="11268" width="16.125" style="1" customWidth="1"/>
    <col min="11269" max="11269" width="11.875" style="1" customWidth="1"/>
    <col min="11270" max="11270" width="12" style="1" customWidth="1"/>
    <col min="11271" max="11515" width="9" style="1"/>
    <col min="11516" max="11516" width="8.5" style="1" customWidth="1"/>
    <col min="11517" max="11517" width="7.875" style="1" customWidth="1"/>
    <col min="11518" max="11518" width="38.625" style="1" customWidth="1"/>
    <col min="11519" max="11519" width="11" style="1" customWidth="1"/>
    <col min="11520" max="11520" width="9" style="1"/>
    <col min="11521" max="11521" width="15" style="1" customWidth="1"/>
    <col min="11522" max="11522" width="17.875" style="1" customWidth="1"/>
    <col min="11523" max="11523" width="17.375" style="1" customWidth="1"/>
    <col min="11524" max="11524" width="16.125" style="1" customWidth="1"/>
    <col min="11525" max="11525" width="11.875" style="1" customWidth="1"/>
    <col min="11526" max="11526" width="12" style="1" customWidth="1"/>
    <col min="11527" max="11771" width="9" style="1"/>
    <col min="11772" max="11772" width="8.5" style="1" customWidth="1"/>
    <col min="11773" max="11773" width="7.875" style="1" customWidth="1"/>
    <col min="11774" max="11774" width="38.625" style="1" customWidth="1"/>
    <col min="11775" max="11775" width="11" style="1" customWidth="1"/>
    <col min="11776" max="11776" width="9" style="1"/>
    <col min="11777" max="11777" width="15" style="1" customWidth="1"/>
    <col min="11778" max="11778" width="17.875" style="1" customWidth="1"/>
    <col min="11779" max="11779" width="17.375" style="1" customWidth="1"/>
    <col min="11780" max="11780" width="16.125" style="1" customWidth="1"/>
    <col min="11781" max="11781" width="11.875" style="1" customWidth="1"/>
    <col min="11782" max="11782" width="12" style="1" customWidth="1"/>
    <col min="11783" max="12027" width="9" style="1"/>
    <col min="12028" max="12028" width="8.5" style="1" customWidth="1"/>
    <col min="12029" max="12029" width="7.875" style="1" customWidth="1"/>
    <col min="12030" max="12030" width="38.625" style="1" customWidth="1"/>
    <col min="12031" max="12031" width="11" style="1" customWidth="1"/>
    <col min="12032" max="12032" width="9" style="1"/>
    <col min="12033" max="12033" width="15" style="1" customWidth="1"/>
    <col min="12034" max="12034" width="17.875" style="1" customWidth="1"/>
    <col min="12035" max="12035" width="17.375" style="1" customWidth="1"/>
    <col min="12036" max="12036" width="16.125" style="1" customWidth="1"/>
    <col min="12037" max="12037" width="11.875" style="1" customWidth="1"/>
    <col min="12038" max="12038" width="12" style="1" customWidth="1"/>
    <col min="12039" max="12283" width="9" style="1"/>
    <col min="12284" max="12284" width="8.5" style="1" customWidth="1"/>
    <col min="12285" max="12285" width="7.875" style="1" customWidth="1"/>
    <col min="12286" max="12286" width="38.625" style="1" customWidth="1"/>
    <col min="12287" max="12287" width="11" style="1" customWidth="1"/>
    <col min="12288" max="12288" width="9" style="1"/>
    <col min="12289" max="12289" width="15" style="1" customWidth="1"/>
    <col min="12290" max="12290" width="17.875" style="1" customWidth="1"/>
    <col min="12291" max="12291" width="17.375" style="1" customWidth="1"/>
    <col min="12292" max="12292" width="16.125" style="1" customWidth="1"/>
    <col min="12293" max="12293" width="11.875" style="1" customWidth="1"/>
    <col min="12294" max="12294" width="12" style="1" customWidth="1"/>
    <col min="12295" max="12539" width="9" style="1"/>
    <col min="12540" max="12540" width="8.5" style="1" customWidth="1"/>
    <col min="12541" max="12541" width="7.875" style="1" customWidth="1"/>
    <col min="12542" max="12542" width="38.625" style="1" customWidth="1"/>
    <col min="12543" max="12543" width="11" style="1" customWidth="1"/>
    <col min="12544" max="12544" width="9" style="1"/>
    <col min="12545" max="12545" width="15" style="1" customWidth="1"/>
    <col min="12546" max="12546" width="17.875" style="1" customWidth="1"/>
    <col min="12547" max="12547" width="17.375" style="1" customWidth="1"/>
    <col min="12548" max="12548" width="16.125" style="1" customWidth="1"/>
    <col min="12549" max="12549" width="11.875" style="1" customWidth="1"/>
    <col min="12550" max="12550" width="12" style="1" customWidth="1"/>
    <col min="12551" max="12795" width="9" style="1"/>
    <col min="12796" max="12796" width="8.5" style="1" customWidth="1"/>
    <col min="12797" max="12797" width="7.875" style="1" customWidth="1"/>
    <col min="12798" max="12798" width="38.625" style="1" customWidth="1"/>
    <col min="12799" max="12799" width="11" style="1" customWidth="1"/>
    <col min="12800" max="12800" width="9" style="1"/>
    <col min="12801" max="12801" width="15" style="1" customWidth="1"/>
    <col min="12802" max="12802" width="17.875" style="1" customWidth="1"/>
    <col min="12803" max="12803" width="17.375" style="1" customWidth="1"/>
    <col min="12804" max="12804" width="16.125" style="1" customWidth="1"/>
    <col min="12805" max="12805" width="11.875" style="1" customWidth="1"/>
    <col min="12806" max="12806" width="12" style="1" customWidth="1"/>
    <col min="12807" max="13051" width="9" style="1"/>
    <col min="13052" max="13052" width="8.5" style="1" customWidth="1"/>
    <col min="13053" max="13053" width="7.875" style="1" customWidth="1"/>
    <col min="13054" max="13054" width="38.625" style="1" customWidth="1"/>
    <col min="13055" max="13055" width="11" style="1" customWidth="1"/>
    <col min="13056" max="13056" width="9" style="1"/>
    <col min="13057" max="13057" width="15" style="1" customWidth="1"/>
    <col min="13058" max="13058" width="17.875" style="1" customWidth="1"/>
    <col min="13059" max="13059" width="17.375" style="1" customWidth="1"/>
    <col min="13060" max="13060" width="16.125" style="1" customWidth="1"/>
    <col min="13061" max="13061" width="11.875" style="1" customWidth="1"/>
    <col min="13062" max="13062" width="12" style="1" customWidth="1"/>
    <col min="13063" max="13307" width="9" style="1"/>
    <col min="13308" max="13308" width="8.5" style="1" customWidth="1"/>
    <col min="13309" max="13309" width="7.875" style="1" customWidth="1"/>
    <col min="13310" max="13310" width="38.625" style="1" customWidth="1"/>
    <col min="13311" max="13311" width="11" style="1" customWidth="1"/>
    <col min="13312" max="13312" width="9" style="1"/>
    <col min="13313" max="13313" width="15" style="1" customWidth="1"/>
    <col min="13314" max="13314" width="17.875" style="1" customWidth="1"/>
    <col min="13315" max="13315" width="17.375" style="1" customWidth="1"/>
    <col min="13316" max="13316" width="16.125" style="1" customWidth="1"/>
    <col min="13317" max="13317" width="11.875" style="1" customWidth="1"/>
    <col min="13318" max="13318" width="12" style="1" customWidth="1"/>
    <col min="13319" max="13563" width="9" style="1"/>
    <col min="13564" max="13564" width="8.5" style="1" customWidth="1"/>
    <col min="13565" max="13565" width="7.875" style="1" customWidth="1"/>
    <col min="13566" max="13566" width="38.625" style="1" customWidth="1"/>
    <col min="13567" max="13567" width="11" style="1" customWidth="1"/>
    <col min="13568" max="13568" width="9" style="1"/>
    <col min="13569" max="13569" width="15" style="1" customWidth="1"/>
    <col min="13570" max="13570" width="17.875" style="1" customWidth="1"/>
    <col min="13571" max="13571" width="17.375" style="1" customWidth="1"/>
    <col min="13572" max="13572" width="16.125" style="1" customWidth="1"/>
    <col min="13573" max="13573" width="11.875" style="1" customWidth="1"/>
    <col min="13574" max="13574" width="12" style="1" customWidth="1"/>
    <col min="13575" max="13819" width="9" style="1"/>
    <col min="13820" max="13820" width="8.5" style="1" customWidth="1"/>
    <col min="13821" max="13821" width="7.875" style="1" customWidth="1"/>
    <col min="13822" max="13822" width="38.625" style="1" customWidth="1"/>
    <col min="13823" max="13823" width="11" style="1" customWidth="1"/>
    <col min="13824" max="13824" width="9" style="1"/>
    <col min="13825" max="13825" width="15" style="1" customWidth="1"/>
    <col min="13826" max="13826" width="17.875" style="1" customWidth="1"/>
    <col min="13827" max="13827" width="17.375" style="1" customWidth="1"/>
    <col min="13828" max="13828" width="16.125" style="1" customWidth="1"/>
    <col min="13829" max="13829" width="11.875" style="1" customWidth="1"/>
    <col min="13830" max="13830" width="12" style="1" customWidth="1"/>
    <col min="13831" max="14075" width="9" style="1"/>
    <col min="14076" max="14076" width="8.5" style="1" customWidth="1"/>
    <col min="14077" max="14077" width="7.875" style="1" customWidth="1"/>
    <col min="14078" max="14078" width="38.625" style="1" customWidth="1"/>
    <col min="14079" max="14079" width="11" style="1" customWidth="1"/>
    <col min="14080" max="14080" width="9" style="1"/>
    <col min="14081" max="14081" width="15" style="1" customWidth="1"/>
    <col min="14082" max="14082" width="17.875" style="1" customWidth="1"/>
    <col min="14083" max="14083" width="17.375" style="1" customWidth="1"/>
    <col min="14084" max="14084" width="16.125" style="1" customWidth="1"/>
    <col min="14085" max="14085" width="11.875" style="1" customWidth="1"/>
    <col min="14086" max="14086" width="12" style="1" customWidth="1"/>
    <col min="14087" max="14331" width="9" style="1"/>
    <col min="14332" max="14332" width="8.5" style="1" customWidth="1"/>
    <col min="14333" max="14333" width="7.875" style="1" customWidth="1"/>
    <col min="14334" max="14334" width="38.625" style="1" customWidth="1"/>
    <col min="14335" max="14335" width="11" style="1" customWidth="1"/>
    <col min="14336" max="14336" width="9" style="1"/>
    <col min="14337" max="14337" width="15" style="1" customWidth="1"/>
    <col min="14338" max="14338" width="17.875" style="1" customWidth="1"/>
    <col min="14339" max="14339" width="17.375" style="1" customWidth="1"/>
    <col min="14340" max="14340" width="16.125" style="1" customWidth="1"/>
    <col min="14341" max="14341" width="11.875" style="1" customWidth="1"/>
    <col min="14342" max="14342" width="12" style="1" customWidth="1"/>
    <col min="14343" max="14587" width="9" style="1"/>
    <col min="14588" max="14588" width="8.5" style="1" customWidth="1"/>
    <col min="14589" max="14589" width="7.875" style="1" customWidth="1"/>
    <col min="14590" max="14590" width="38.625" style="1" customWidth="1"/>
    <col min="14591" max="14591" width="11" style="1" customWidth="1"/>
    <col min="14592" max="14592" width="9" style="1"/>
    <col min="14593" max="14593" width="15" style="1" customWidth="1"/>
    <col min="14594" max="14594" width="17.875" style="1" customWidth="1"/>
    <col min="14595" max="14595" width="17.375" style="1" customWidth="1"/>
    <col min="14596" max="14596" width="16.125" style="1" customWidth="1"/>
    <col min="14597" max="14597" width="11.875" style="1" customWidth="1"/>
    <col min="14598" max="14598" width="12" style="1" customWidth="1"/>
    <col min="14599" max="14843" width="9" style="1"/>
    <col min="14844" max="14844" width="8.5" style="1" customWidth="1"/>
    <col min="14845" max="14845" width="7.875" style="1" customWidth="1"/>
    <col min="14846" max="14846" width="38.625" style="1" customWidth="1"/>
    <col min="14847" max="14847" width="11" style="1" customWidth="1"/>
    <col min="14848" max="14848" width="9" style="1"/>
    <col min="14849" max="14849" width="15" style="1" customWidth="1"/>
    <col min="14850" max="14850" width="17.875" style="1" customWidth="1"/>
    <col min="14851" max="14851" width="17.375" style="1" customWidth="1"/>
    <col min="14852" max="14852" width="16.125" style="1" customWidth="1"/>
    <col min="14853" max="14853" width="11.875" style="1" customWidth="1"/>
    <col min="14854" max="14854" width="12" style="1" customWidth="1"/>
    <col min="14855" max="15099" width="9" style="1"/>
    <col min="15100" max="15100" width="8.5" style="1" customWidth="1"/>
    <col min="15101" max="15101" width="7.875" style="1" customWidth="1"/>
    <col min="15102" max="15102" width="38.625" style="1" customWidth="1"/>
    <col min="15103" max="15103" width="11" style="1" customWidth="1"/>
    <col min="15104" max="15104" width="9" style="1"/>
    <col min="15105" max="15105" width="15" style="1" customWidth="1"/>
    <col min="15106" max="15106" width="17.875" style="1" customWidth="1"/>
    <col min="15107" max="15107" width="17.375" style="1" customWidth="1"/>
    <col min="15108" max="15108" width="16.125" style="1" customWidth="1"/>
    <col min="15109" max="15109" width="11.875" style="1" customWidth="1"/>
    <col min="15110" max="15110" width="12" style="1" customWidth="1"/>
    <col min="15111" max="15355" width="9" style="1"/>
    <col min="15356" max="15356" width="8.5" style="1" customWidth="1"/>
    <col min="15357" max="15357" width="7.875" style="1" customWidth="1"/>
    <col min="15358" max="15358" width="38.625" style="1" customWidth="1"/>
    <col min="15359" max="15359" width="11" style="1" customWidth="1"/>
    <col min="15360" max="15360" width="9" style="1"/>
    <col min="15361" max="15361" width="15" style="1" customWidth="1"/>
    <col min="15362" max="15362" width="17.875" style="1" customWidth="1"/>
    <col min="15363" max="15363" width="17.375" style="1" customWidth="1"/>
    <col min="15364" max="15364" width="16.125" style="1" customWidth="1"/>
    <col min="15365" max="15365" width="11.875" style="1" customWidth="1"/>
    <col min="15366" max="15366" width="12" style="1" customWidth="1"/>
    <col min="15367" max="15611" width="9" style="1"/>
    <col min="15612" max="15612" width="8.5" style="1" customWidth="1"/>
    <col min="15613" max="15613" width="7.875" style="1" customWidth="1"/>
    <col min="15614" max="15614" width="38.625" style="1" customWidth="1"/>
    <col min="15615" max="15615" width="11" style="1" customWidth="1"/>
    <col min="15616" max="15616" width="9" style="1"/>
    <col min="15617" max="15617" width="15" style="1" customWidth="1"/>
    <col min="15618" max="15618" width="17.875" style="1" customWidth="1"/>
    <col min="15619" max="15619" width="17.375" style="1" customWidth="1"/>
    <col min="15620" max="15620" width="16.125" style="1" customWidth="1"/>
    <col min="15621" max="15621" width="11.875" style="1" customWidth="1"/>
    <col min="15622" max="15622" width="12" style="1" customWidth="1"/>
    <col min="15623" max="15867" width="9" style="1"/>
    <col min="15868" max="15868" width="8.5" style="1" customWidth="1"/>
    <col min="15869" max="15869" width="7.875" style="1" customWidth="1"/>
    <col min="15870" max="15870" width="38.625" style="1" customWidth="1"/>
    <col min="15871" max="15871" width="11" style="1" customWidth="1"/>
    <col min="15872" max="15872" width="9" style="1"/>
    <col min="15873" max="15873" width="15" style="1" customWidth="1"/>
    <col min="15874" max="15874" width="17.875" style="1" customWidth="1"/>
    <col min="15875" max="15875" width="17.375" style="1" customWidth="1"/>
    <col min="15876" max="15876" width="16.125" style="1" customWidth="1"/>
    <col min="15877" max="15877" width="11.875" style="1" customWidth="1"/>
    <col min="15878" max="15878" width="12" style="1" customWidth="1"/>
    <col min="15879" max="16123" width="9" style="1"/>
    <col min="16124" max="16124" width="8.5" style="1" customWidth="1"/>
    <col min="16125" max="16125" width="7.875" style="1" customWidth="1"/>
    <col min="16126" max="16126" width="38.625" style="1" customWidth="1"/>
    <col min="16127" max="16127" width="11" style="1" customWidth="1"/>
    <col min="16128" max="16128" width="9" style="1"/>
    <col min="16129" max="16129" width="15" style="1" customWidth="1"/>
    <col min="16130" max="16130" width="17.875" style="1" customWidth="1"/>
    <col min="16131" max="16131" width="17.375" style="1" customWidth="1"/>
    <col min="16132" max="16132" width="16.125" style="1" customWidth="1"/>
    <col min="16133" max="16133" width="11.875" style="1" customWidth="1"/>
    <col min="16134" max="16134" width="12" style="1" customWidth="1"/>
    <col min="16135" max="16384" width="9" style="1"/>
  </cols>
  <sheetData>
    <row r="2" spans="1:12" ht="48.75" customHeight="1" x14ac:dyDescent="0.4">
      <c r="A2" s="189" t="s">
        <v>339</v>
      </c>
      <c r="B2" s="189"/>
      <c r="C2" s="189"/>
      <c r="D2" s="189"/>
      <c r="E2" s="189"/>
      <c r="F2" s="189"/>
      <c r="G2" s="189"/>
      <c r="H2" s="189"/>
      <c r="I2" s="189"/>
      <c r="J2" s="189"/>
      <c r="K2" s="189"/>
    </row>
    <row r="3" spans="1:12" ht="42.95" customHeight="1" x14ac:dyDescent="0.4">
      <c r="A3" s="52"/>
      <c r="B3" s="52"/>
      <c r="C3" s="53"/>
      <c r="D3" s="52"/>
      <c r="E3" s="52"/>
      <c r="F3" s="52"/>
      <c r="G3" s="52"/>
      <c r="H3" s="52"/>
      <c r="I3" s="52"/>
      <c r="J3" s="52"/>
      <c r="K3" s="52"/>
    </row>
    <row r="4" spans="1:12" ht="42.95" customHeight="1" x14ac:dyDescent="0.4">
      <c r="A4" s="147" t="s">
        <v>74</v>
      </c>
      <c r="B4" s="147"/>
      <c r="C4" s="148" t="s">
        <v>73</v>
      </c>
      <c r="D4" s="147" t="s">
        <v>72</v>
      </c>
      <c r="E4" s="147"/>
      <c r="F4" s="147"/>
      <c r="G4" s="147"/>
      <c r="H4" s="147"/>
      <c r="I4" s="147"/>
      <c r="J4" s="150" t="s">
        <v>71</v>
      </c>
      <c r="K4" s="147" t="s">
        <v>70</v>
      </c>
      <c r="L4" s="29"/>
    </row>
    <row r="5" spans="1:12" ht="42.95" customHeight="1" x14ac:dyDescent="0.4">
      <c r="A5" s="54" t="s">
        <v>69</v>
      </c>
      <c r="B5" s="54" t="s">
        <v>68</v>
      </c>
      <c r="C5" s="149"/>
      <c r="D5" s="147"/>
      <c r="E5" s="147"/>
      <c r="F5" s="147"/>
      <c r="G5" s="147"/>
      <c r="H5" s="147"/>
      <c r="I5" s="147"/>
      <c r="J5" s="150"/>
      <c r="K5" s="147"/>
      <c r="L5" s="29"/>
    </row>
    <row r="6" spans="1:12" s="16" customFormat="1" ht="42.95" customHeight="1" x14ac:dyDescent="0.4">
      <c r="A6" s="80" t="s">
        <v>85</v>
      </c>
      <c r="B6" s="44">
        <v>1111</v>
      </c>
      <c r="C6" s="48" t="s">
        <v>190</v>
      </c>
      <c r="D6" s="180" t="s">
        <v>180</v>
      </c>
      <c r="E6" s="181"/>
      <c r="F6" s="171" t="s">
        <v>205</v>
      </c>
      <c r="G6" s="172"/>
      <c r="H6" s="175" t="s">
        <v>257</v>
      </c>
      <c r="I6" s="169"/>
      <c r="J6" s="46">
        <v>1798</v>
      </c>
      <c r="K6" s="80" t="s">
        <v>55</v>
      </c>
    </row>
    <row r="7" spans="1:12" s="16" customFormat="1" ht="42.95" customHeight="1" x14ac:dyDescent="0.4">
      <c r="A7" s="80" t="s">
        <v>85</v>
      </c>
      <c r="B7" s="44">
        <v>1112</v>
      </c>
      <c r="C7" s="48" t="s">
        <v>191</v>
      </c>
      <c r="D7" s="182"/>
      <c r="E7" s="183"/>
      <c r="F7" s="173"/>
      <c r="G7" s="174"/>
      <c r="H7" s="79" t="s">
        <v>202</v>
      </c>
      <c r="I7" s="83" t="s">
        <v>203</v>
      </c>
      <c r="J7" s="46">
        <v>59</v>
      </c>
      <c r="K7" s="80" t="s">
        <v>87</v>
      </c>
    </row>
    <row r="8" spans="1:12" s="16" customFormat="1" ht="42.95" customHeight="1" x14ac:dyDescent="0.4">
      <c r="A8" s="80" t="s">
        <v>85</v>
      </c>
      <c r="B8" s="80">
        <v>1221</v>
      </c>
      <c r="C8" s="45" t="s">
        <v>196</v>
      </c>
      <c r="D8" s="182"/>
      <c r="E8" s="183"/>
      <c r="F8" s="176" t="s">
        <v>88</v>
      </c>
      <c r="G8" s="177"/>
      <c r="H8" s="175" t="s">
        <v>257</v>
      </c>
      <c r="I8" s="169"/>
      <c r="J8" s="46">
        <v>1798</v>
      </c>
      <c r="K8" s="80" t="s">
        <v>55</v>
      </c>
    </row>
    <row r="9" spans="1:12" s="16" customFormat="1" ht="42.95" customHeight="1" x14ac:dyDescent="0.4">
      <c r="A9" s="80" t="s">
        <v>85</v>
      </c>
      <c r="B9" s="80">
        <v>1222</v>
      </c>
      <c r="C9" s="45" t="s">
        <v>197</v>
      </c>
      <c r="D9" s="182"/>
      <c r="E9" s="183"/>
      <c r="F9" s="178"/>
      <c r="G9" s="179"/>
      <c r="H9" s="79" t="s">
        <v>202</v>
      </c>
      <c r="I9" s="79" t="s">
        <v>86</v>
      </c>
      <c r="J9" s="46">
        <v>59</v>
      </c>
      <c r="K9" s="80" t="s">
        <v>87</v>
      </c>
    </row>
    <row r="10" spans="1:12" s="16" customFormat="1" ht="42.95" customHeight="1" x14ac:dyDescent="0.4">
      <c r="A10" s="80" t="s">
        <v>85</v>
      </c>
      <c r="B10" s="44">
        <v>1121</v>
      </c>
      <c r="C10" s="48" t="s">
        <v>192</v>
      </c>
      <c r="D10" s="182"/>
      <c r="E10" s="183"/>
      <c r="F10" s="84" t="s">
        <v>89</v>
      </c>
      <c r="G10" s="85"/>
      <c r="H10" s="168" t="s">
        <v>258</v>
      </c>
      <c r="I10" s="169"/>
      <c r="J10" s="46">
        <v>3621</v>
      </c>
      <c r="K10" s="80" t="s">
        <v>55</v>
      </c>
    </row>
    <row r="11" spans="1:12" s="16" customFormat="1" ht="42.95" customHeight="1" x14ac:dyDescent="0.4">
      <c r="A11" s="80" t="s">
        <v>85</v>
      </c>
      <c r="B11" s="44">
        <v>1122</v>
      </c>
      <c r="C11" s="48" t="s">
        <v>193</v>
      </c>
      <c r="D11" s="184"/>
      <c r="E11" s="185"/>
      <c r="F11" s="86"/>
      <c r="G11" s="87"/>
      <c r="H11" s="79" t="s">
        <v>202</v>
      </c>
      <c r="I11" s="83" t="s">
        <v>204</v>
      </c>
      <c r="J11" s="46">
        <v>119</v>
      </c>
      <c r="K11" s="80" t="s">
        <v>87</v>
      </c>
    </row>
    <row r="12" spans="1:12" s="16" customFormat="1" ht="42.95" customHeight="1" x14ac:dyDescent="0.4">
      <c r="A12" s="80" t="s">
        <v>85</v>
      </c>
      <c r="B12" s="80">
        <v>1113</v>
      </c>
      <c r="C12" s="45" t="s">
        <v>194</v>
      </c>
      <c r="D12" s="180" t="s">
        <v>179</v>
      </c>
      <c r="E12" s="181"/>
      <c r="F12" s="125" t="s">
        <v>154</v>
      </c>
      <c r="G12" s="126"/>
      <c r="H12" s="168" t="s">
        <v>181</v>
      </c>
      <c r="I12" s="169"/>
      <c r="J12" s="46">
        <v>436</v>
      </c>
      <c r="K12" s="114" t="s">
        <v>90</v>
      </c>
    </row>
    <row r="13" spans="1:12" s="16" customFormat="1" ht="42.95" customHeight="1" x14ac:dyDescent="0.4">
      <c r="A13" s="80" t="s">
        <v>85</v>
      </c>
      <c r="B13" s="80">
        <v>1223</v>
      </c>
      <c r="C13" s="45" t="s">
        <v>198</v>
      </c>
      <c r="D13" s="182"/>
      <c r="E13" s="183"/>
      <c r="F13" s="125" t="s">
        <v>173</v>
      </c>
      <c r="G13" s="126"/>
      <c r="H13" s="168" t="s">
        <v>181</v>
      </c>
      <c r="I13" s="169"/>
      <c r="J13" s="46">
        <v>436</v>
      </c>
      <c r="K13" s="115"/>
    </row>
    <row r="14" spans="1:12" s="16" customFormat="1" ht="42.95" customHeight="1" x14ac:dyDescent="0.4">
      <c r="A14" s="80" t="s">
        <v>136</v>
      </c>
      <c r="B14" s="44">
        <v>1123</v>
      </c>
      <c r="C14" s="45" t="s">
        <v>195</v>
      </c>
      <c r="D14" s="184"/>
      <c r="E14" s="185"/>
      <c r="F14" s="125" t="s">
        <v>155</v>
      </c>
      <c r="G14" s="138"/>
      <c r="H14" s="168" t="s">
        <v>182</v>
      </c>
      <c r="I14" s="169"/>
      <c r="J14" s="46">
        <v>447</v>
      </c>
      <c r="K14" s="116"/>
    </row>
    <row r="15" spans="1:12" s="16" customFormat="1" ht="42.95" customHeight="1" x14ac:dyDescent="0.4">
      <c r="A15" s="80" t="s">
        <v>85</v>
      </c>
      <c r="B15" s="44" t="s">
        <v>183</v>
      </c>
      <c r="C15" s="45" t="s">
        <v>274</v>
      </c>
      <c r="D15" s="186" t="s">
        <v>199</v>
      </c>
      <c r="E15" s="186" t="s">
        <v>200</v>
      </c>
      <c r="F15" s="117" t="s">
        <v>209</v>
      </c>
      <c r="G15" s="118"/>
      <c r="H15" s="78"/>
      <c r="I15" s="88" t="s">
        <v>206</v>
      </c>
      <c r="J15" s="46">
        <v>-18</v>
      </c>
      <c r="K15" s="80" t="s">
        <v>55</v>
      </c>
    </row>
    <row r="16" spans="1:12" s="16" customFormat="1" ht="42.95" customHeight="1" x14ac:dyDescent="0.4">
      <c r="A16" s="80" t="s">
        <v>85</v>
      </c>
      <c r="B16" s="44" t="s">
        <v>184</v>
      </c>
      <c r="C16" s="45" t="s">
        <v>275</v>
      </c>
      <c r="D16" s="187"/>
      <c r="E16" s="187"/>
      <c r="F16" s="121"/>
      <c r="G16" s="122"/>
      <c r="H16" s="79" t="s">
        <v>202</v>
      </c>
      <c r="I16" s="88" t="s">
        <v>207</v>
      </c>
      <c r="J16" s="46">
        <v>-1</v>
      </c>
      <c r="K16" s="80" t="s">
        <v>87</v>
      </c>
    </row>
    <row r="17" spans="1:11" s="16" customFormat="1" ht="42.95" customHeight="1" x14ac:dyDescent="0.4">
      <c r="A17" s="80" t="s">
        <v>85</v>
      </c>
      <c r="B17" s="44" t="s">
        <v>229</v>
      </c>
      <c r="C17" s="45" t="s">
        <v>276</v>
      </c>
      <c r="D17" s="187"/>
      <c r="E17" s="187"/>
      <c r="F17" s="117" t="s">
        <v>210</v>
      </c>
      <c r="G17" s="118"/>
      <c r="H17" s="78"/>
      <c r="I17" s="88" t="s">
        <v>206</v>
      </c>
      <c r="J17" s="46">
        <v>-18</v>
      </c>
      <c r="K17" s="80" t="s">
        <v>55</v>
      </c>
    </row>
    <row r="18" spans="1:11" s="16" customFormat="1" ht="42.95" customHeight="1" x14ac:dyDescent="0.4">
      <c r="A18" s="80" t="s">
        <v>85</v>
      </c>
      <c r="B18" s="44" t="s">
        <v>230</v>
      </c>
      <c r="C18" s="45" t="s">
        <v>277</v>
      </c>
      <c r="D18" s="187"/>
      <c r="E18" s="187"/>
      <c r="F18" s="121"/>
      <c r="G18" s="122"/>
      <c r="H18" s="79" t="s">
        <v>202</v>
      </c>
      <c r="I18" s="88" t="s">
        <v>207</v>
      </c>
      <c r="J18" s="46">
        <v>-1</v>
      </c>
      <c r="K18" s="80" t="s">
        <v>87</v>
      </c>
    </row>
    <row r="19" spans="1:11" s="16" customFormat="1" ht="42.95" customHeight="1" x14ac:dyDescent="0.4">
      <c r="A19" s="80" t="s">
        <v>85</v>
      </c>
      <c r="B19" s="44" t="s">
        <v>185</v>
      </c>
      <c r="C19" s="45" t="s">
        <v>282</v>
      </c>
      <c r="D19" s="187"/>
      <c r="E19" s="187"/>
      <c r="F19" s="117" t="s">
        <v>211</v>
      </c>
      <c r="G19" s="118"/>
      <c r="H19" s="78"/>
      <c r="I19" s="88" t="s">
        <v>208</v>
      </c>
      <c r="J19" s="46">
        <v>-36</v>
      </c>
      <c r="K19" s="80" t="s">
        <v>55</v>
      </c>
    </row>
    <row r="20" spans="1:11" s="16" customFormat="1" ht="42.95" customHeight="1" x14ac:dyDescent="0.4">
      <c r="A20" s="80" t="s">
        <v>85</v>
      </c>
      <c r="B20" s="44" t="s">
        <v>186</v>
      </c>
      <c r="C20" s="45" t="s">
        <v>278</v>
      </c>
      <c r="D20" s="187"/>
      <c r="E20" s="188"/>
      <c r="F20" s="121"/>
      <c r="G20" s="122"/>
      <c r="H20" s="79" t="s">
        <v>202</v>
      </c>
      <c r="I20" s="88" t="s">
        <v>207</v>
      </c>
      <c r="J20" s="46">
        <v>-1</v>
      </c>
      <c r="K20" s="80" t="s">
        <v>87</v>
      </c>
    </row>
    <row r="21" spans="1:11" s="16" customFormat="1" ht="42.95" customHeight="1" x14ac:dyDescent="0.4">
      <c r="A21" s="80" t="s">
        <v>188</v>
      </c>
      <c r="B21" s="44" t="s">
        <v>187</v>
      </c>
      <c r="C21" s="45" t="s">
        <v>279</v>
      </c>
      <c r="D21" s="187"/>
      <c r="E21" s="186" t="s">
        <v>201</v>
      </c>
      <c r="F21" s="125" t="s">
        <v>209</v>
      </c>
      <c r="G21" s="170"/>
      <c r="H21" s="78"/>
      <c r="I21" s="88" t="s">
        <v>212</v>
      </c>
      <c r="J21" s="46">
        <v>-4</v>
      </c>
      <c r="K21" s="114" t="s">
        <v>90</v>
      </c>
    </row>
    <row r="22" spans="1:11" s="16" customFormat="1" ht="42.95" customHeight="1" x14ac:dyDescent="0.4">
      <c r="A22" s="80" t="s">
        <v>188</v>
      </c>
      <c r="B22" s="44" t="s">
        <v>231</v>
      </c>
      <c r="C22" s="45" t="s">
        <v>280</v>
      </c>
      <c r="D22" s="187"/>
      <c r="E22" s="187"/>
      <c r="F22" s="125" t="s">
        <v>210</v>
      </c>
      <c r="G22" s="170"/>
      <c r="H22" s="78"/>
      <c r="I22" s="88" t="s">
        <v>212</v>
      </c>
      <c r="J22" s="46">
        <v>-4</v>
      </c>
      <c r="K22" s="115"/>
    </row>
    <row r="23" spans="1:11" s="16" customFormat="1" ht="42.95" customHeight="1" x14ac:dyDescent="0.4">
      <c r="A23" s="80" t="s">
        <v>85</v>
      </c>
      <c r="B23" s="44" t="s">
        <v>189</v>
      </c>
      <c r="C23" s="45" t="s">
        <v>281</v>
      </c>
      <c r="D23" s="188"/>
      <c r="E23" s="188"/>
      <c r="F23" s="125" t="s">
        <v>211</v>
      </c>
      <c r="G23" s="170"/>
      <c r="H23" s="78"/>
      <c r="I23" s="88" t="s">
        <v>212</v>
      </c>
      <c r="J23" s="46">
        <v>-4</v>
      </c>
      <c r="K23" s="116"/>
    </row>
    <row r="24" spans="1:11" s="16" customFormat="1" ht="42.95" customHeight="1" x14ac:dyDescent="0.4">
      <c r="A24" s="80" t="s">
        <v>85</v>
      </c>
      <c r="B24" s="44" t="s">
        <v>213</v>
      </c>
      <c r="C24" s="45" t="s">
        <v>219</v>
      </c>
      <c r="D24" s="186" t="s">
        <v>228</v>
      </c>
      <c r="E24" s="186" t="s">
        <v>200</v>
      </c>
      <c r="F24" s="117" t="s">
        <v>209</v>
      </c>
      <c r="G24" s="118"/>
      <c r="H24" s="78"/>
      <c r="I24" s="88" t="s">
        <v>206</v>
      </c>
      <c r="J24" s="46">
        <v>-18</v>
      </c>
      <c r="K24" s="80" t="s">
        <v>55</v>
      </c>
    </row>
    <row r="25" spans="1:11" s="16" customFormat="1" ht="42.95" customHeight="1" x14ac:dyDescent="0.4">
      <c r="A25" s="80" t="s">
        <v>85</v>
      </c>
      <c r="B25" s="44" t="s">
        <v>214</v>
      </c>
      <c r="C25" s="45" t="s">
        <v>220</v>
      </c>
      <c r="D25" s="187"/>
      <c r="E25" s="187"/>
      <c r="F25" s="121"/>
      <c r="G25" s="122"/>
      <c r="H25" s="79" t="s">
        <v>202</v>
      </c>
      <c r="I25" s="88" t="s">
        <v>207</v>
      </c>
      <c r="J25" s="46">
        <v>-1</v>
      </c>
      <c r="K25" s="80" t="s">
        <v>87</v>
      </c>
    </row>
    <row r="26" spans="1:11" s="16" customFormat="1" ht="42.95" customHeight="1" x14ac:dyDescent="0.4">
      <c r="A26" s="80" t="s">
        <v>85</v>
      </c>
      <c r="B26" s="44" t="s">
        <v>232</v>
      </c>
      <c r="C26" s="45" t="s">
        <v>221</v>
      </c>
      <c r="D26" s="187"/>
      <c r="E26" s="187"/>
      <c r="F26" s="117" t="s">
        <v>210</v>
      </c>
      <c r="G26" s="118"/>
      <c r="H26" s="78"/>
      <c r="I26" s="88" t="s">
        <v>206</v>
      </c>
      <c r="J26" s="46">
        <v>-18</v>
      </c>
      <c r="K26" s="80" t="s">
        <v>55</v>
      </c>
    </row>
    <row r="27" spans="1:11" s="16" customFormat="1" ht="42.95" customHeight="1" x14ac:dyDescent="0.4">
      <c r="A27" s="80" t="s">
        <v>85</v>
      </c>
      <c r="B27" s="44" t="s">
        <v>233</v>
      </c>
      <c r="C27" s="45" t="s">
        <v>222</v>
      </c>
      <c r="D27" s="187"/>
      <c r="E27" s="187"/>
      <c r="F27" s="121"/>
      <c r="G27" s="122"/>
      <c r="H27" s="79" t="s">
        <v>202</v>
      </c>
      <c r="I27" s="88" t="s">
        <v>207</v>
      </c>
      <c r="J27" s="46">
        <v>-1</v>
      </c>
      <c r="K27" s="80" t="s">
        <v>87</v>
      </c>
    </row>
    <row r="28" spans="1:11" s="16" customFormat="1" ht="42.95" customHeight="1" x14ac:dyDescent="0.4">
      <c r="A28" s="80" t="s">
        <v>85</v>
      </c>
      <c r="B28" s="44" t="s">
        <v>215</v>
      </c>
      <c r="C28" s="45" t="s">
        <v>223</v>
      </c>
      <c r="D28" s="187"/>
      <c r="E28" s="187"/>
      <c r="F28" s="117" t="s">
        <v>211</v>
      </c>
      <c r="G28" s="118"/>
      <c r="H28" s="78"/>
      <c r="I28" s="88" t="s">
        <v>208</v>
      </c>
      <c r="J28" s="46">
        <v>-36</v>
      </c>
      <c r="K28" s="80" t="s">
        <v>55</v>
      </c>
    </row>
    <row r="29" spans="1:11" s="16" customFormat="1" ht="42.95" customHeight="1" x14ac:dyDescent="0.4">
      <c r="A29" s="80" t="s">
        <v>85</v>
      </c>
      <c r="B29" s="44" t="s">
        <v>216</v>
      </c>
      <c r="C29" s="45" t="s">
        <v>224</v>
      </c>
      <c r="D29" s="187"/>
      <c r="E29" s="188"/>
      <c r="F29" s="121"/>
      <c r="G29" s="122"/>
      <c r="H29" s="79" t="s">
        <v>202</v>
      </c>
      <c r="I29" s="88" t="s">
        <v>207</v>
      </c>
      <c r="J29" s="46">
        <v>-1</v>
      </c>
      <c r="K29" s="80" t="s">
        <v>87</v>
      </c>
    </row>
    <row r="30" spans="1:11" s="16" customFormat="1" ht="42.95" customHeight="1" x14ac:dyDescent="0.4">
      <c r="A30" s="80" t="s">
        <v>188</v>
      </c>
      <c r="B30" s="44" t="s">
        <v>217</v>
      </c>
      <c r="C30" s="45" t="s">
        <v>225</v>
      </c>
      <c r="D30" s="187"/>
      <c r="E30" s="186" t="s">
        <v>201</v>
      </c>
      <c r="F30" s="125" t="s">
        <v>209</v>
      </c>
      <c r="G30" s="170"/>
      <c r="H30" s="78"/>
      <c r="I30" s="88" t="s">
        <v>212</v>
      </c>
      <c r="J30" s="46">
        <v>-4</v>
      </c>
      <c r="K30" s="114" t="s">
        <v>90</v>
      </c>
    </row>
    <row r="31" spans="1:11" s="16" customFormat="1" ht="42.95" customHeight="1" x14ac:dyDescent="0.4">
      <c r="A31" s="80" t="s">
        <v>188</v>
      </c>
      <c r="B31" s="44" t="s">
        <v>234</v>
      </c>
      <c r="C31" s="45" t="s">
        <v>226</v>
      </c>
      <c r="D31" s="187"/>
      <c r="E31" s="187"/>
      <c r="F31" s="125" t="s">
        <v>210</v>
      </c>
      <c r="G31" s="170"/>
      <c r="H31" s="78"/>
      <c r="I31" s="88" t="s">
        <v>212</v>
      </c>
      <c r="J31" s="46">
        <v>-4</v>
      </c>
      <c r="K31" s="115"/>
    </row>
    <row r="32" spans="1:11" s="16" customFormat="1" ht="42.95" customHeight="1" x14ac:dyDescent="0.4">
      <c r="A32" s="80" t="s">
        <v>85</v>
      </c>
      <c r="B32" s="44" t="s">
        <v>218</v>
      </c>
      <c r="C32" s="45" t="s">
        <v>227</v>
      </c>
      <c r="D32" s="188"/>
      <c r="E32" s="188"/>
      <c r="F32" s="125" t="s">
        <v>211</v>
      </c>
      <c r="G32" s="170"/>
      <c r="H32" s="78"/>
      <c r="I32" s="88" t="s">
        <v>212</v>
      </c>
      <c r="J32" s="46">
        <v>-4</v>
      </c>
      <c r="K32" s="116"/>
    </row>
    <row r="33" spans="1:11" s="16" customFormat="1" ht="42.95" customHeight="1" x14ac:dyDescent="0.4">
      <c r="A33" s="80" t="s">
        <v>85</v>
      </c>
      <c r="B33" s="80">
        <v>8110</v>
      </c>
      <c r="C33" s="45" t="s">
        <v>91</v>
      </c>
      <c r="D33" s="190" t="s">
        <v>92</v>
      </c>
      <c r="E33" s="191"/>
      <c r="F33" s="192"/>
      <c r="G33" s="168" t="s">
        <v>93</v>
      </c>
      <c r="H33" s="196"/>
      <c r="I33" s="169"/>
      <c r="J33" s="46"/>
      <c r="K33" s="55" t="s">
        <v>55</v>
      </c>
    </row>
    <row r="34" spans="1:11" s="16" customFormat="1" ht="42.95" customHeight="1" x14ac:dyDescent="0.4">
      <c r="A34" s="80" t="s">
        <v>136</v>
      </c>
      <c r="B34" s="80">
        <v>8111</v>
      </c>
      <c r="C34" s="45" t="s">
        <v>94</v>
      </c>
      <c r="D34" s="193"/>
      <c r="E34" s="194"/>
      <c r="F34" s="195"/>
      <c r="G34" s="168" t="s">
        <v>93</v>
      </c>
      <c r="H34" s="196"/>
      <c r="I34" s="169"/>
      <c r="J34" s="46"/>
      <c r="K34" s="55" t="s">
        <v>87</v>
      </c>
    </row>
    <row r="35" spans="1:11" s="16" customFormat="1" ht="42.95" customHeight="1" x14ac:dyDescent="0.4">
      <c r="A35" s="80" t="s">
        <v>85</v>
      </c>
      <c r="B35" s="80">
        <v>8112</v>
      </c>
      <c r="C35" s="45" t="s">
        <v>95</v>
      </c>
      <c r="D35" s="193"/>
      <c r="E35" s="194"/>
      <c r="F35" s="195"/>
      <c r="G35" s="168" t="s">
        <v>93</v>
      </c>
      <c r="H35" s="196"/>
      <c r="I35" s="169"/>
      <c r="J35" s="46"/>
      <c r="K35" s="55" t="s">
        <v>90</v>
      </c>
    </row>
    <row r="36" spans="1:11" s="16" customFormat="1" ht="42.95" customHeight="1" x14ac:dyDescent="0.4">
      <c r="A36" s="80" t="s">
        <v>85</v>
      </c>
      <c r="B36" s="80">
        <v>6105</v>
      </c>
      <c r="C36" s="45" t="s">
        <v>96</v>
      </c>
      <c r="D36" s="117" t="s">
        <v>97</v>
      </c>
      <c r="E36" s="129" t="s">
        <v>200</v>
      </c>
      <c r="F36" s="131"/>
      <c r="G36" s="163" t="s">
        <v>151</v>
      </c>
      <c r="H36" s="164"/>
      <c r="I36" s="47" t="s">
        <v>98</v>
      </c>
      <c r="J36" s="46">
        <v>-376</v>
      </c>
      <c r="K36" s="114" t="s">
        <v>55</v>
      </c>
    </row>
    <row r="37" spans="1:11" s="16" customFormat="1" ht="42.95" customHeight="1" x14ac:dyDescent="0.4">
      <c r="A37" s="80" t="s">
        <v>85</v>
      </c>
      <c r="B37" s="80">
        <v>6126</v>
      </c>
      <c r="C37" s="45" t="s">
        <v>99</v>
      </c>
      <c r="D37" s="119"/>
      <c r="E37" s="165"/>
      <c r="F37" s="167"/>
      <c r="G37" s="163" t="s">
        <v>152</v>
      </c>
      <c r="H37" s="164"/>
      <c r="I37" s="47" t="s">
        <v>98</v>
      </c>
      <c r="J37" s="46">
        <v>-376</v>
      </c>
      <c r="K37" s="115"/>
    </row>
    <row r="38" spans="1:11" s="16" customFormat="1" ht="42.95" customHeight="1" x14ac:dyDescent="0.4">
      <c r="A38" s="80" t="s">
        <v>85</v>
      </c>
      <c r="B38" s="80">
        <v>6106</v>
      </c>
      <c r="C38" s="45" t="s">
        <v>100</v>
      </c>
      <c r="D38" s="119"/>
      <c r="E38" s="132"/>
      <c r="F38" s="134"/>
      <c r="G38" s="163" t="s">
        <v>153</v>
      </c>
      <c r="H38" s="164"/>
      <c r="I38" s="47" t="s">
        <v>101</v>
      </c>
      <c r="J38" s="46">
        <v>-752</v>
      </c>
      <c r="K38" s="116"/>
    </row>
    <row r="39" spans="1:11" s="16" customFormat="1" ht="42.95" customHeight="1" x14ac:dyDescent="0.4">
      <c r="A39" s="80" t="s">
        <v>85</v>
      </c>
      <c r="B39" s="80">
        <v>6207</v>
      </c>
      <c r="C39" s="45" t="s">
        <v>235</v>
      </c>
      <c r="D39" s="119"/>
      <c r="E39" s="123" t="s">
        <v>236</v>
      </c>
      <c r="F39" s="118"/>
      <c r="G39" s="125" t="s">
        <v>166</v>
      </c>
      <c r="H39" s="126"/>
      <c r="I39" s="47" t="s">
        <v>237</v>
      </c>
      <c r="J39" s="46">
        <v>-94</v>
      </c>
      <c r="K39" s="114" t="s">
        <v>90</v>
      </c>
    </row>
    <row r="40" spans="1:11" s="16" customFormat="1" ht="42.95" customHeight="1" x14ac:dyDescent="0.4">
      <c r="A40" s="80" t="s">
        <v>85</v>
      </c>
      <c r="B40" s="80">
        <v>6227</v>
      </c>
      <c r="C40" s="45" t="s">
        <v>238</v>
      </c>
      <c r="D40" s="121"/>
      <c r="E40" s="124"/>
      <c r="F40" s="122"/>
      <c r="G40" s="127" t="s">
        <v>157</v>
      </c>
      <c r="H40" s="128"/>
      <c r="I40" s="47" t="s">
        <v>237</v>
      </c>
      <c r="J40" s="46">
        <v>-94</v>
      </c>
      <c r="K40" s="116"/>
    </row>
    <row r="41" spans="1:11" s="16" customFormat="1" ht="42.95" customHeight="1" x14ac:dyDescent="0.4">
      <c r="A41" s="80" t="s">
        <v>85</v>
      </c>
      <c r="B41" s="80">
        <v>5612</v>
      </c>
      <c r="C41" s="45" t="s">
        <v>239</v>
      </c>
      <c r="D41" s="117" t="s">
        <v>241</v>
      </c>
      <c r="E41" s="123"/>
      <c r="F41" s="118"/>
      <c r="G41" s="125" t="s">
        <v>166</v>
      </c>
      <c r="H41" s="126"/>
      <c r="I41" s="47" t="s">
        <v>243</v>
      </c>
      <c r="J41" s="46">
        <v>-47</v>
      </c>
      <c r="K41" s="114" t="s">
        <v>242</v>
      </c>
    </row>
    <row r="42" spans="1:11" s="16" customFormat="1" ht="42.95" customHeight="1" x14ac:dyDescent="0.4">
      <c r="A42" s="80" t="s">
        <v>85</v>
      </c>
      <c r="B42" s="80">
        <v>5622</v>
      </c>
      <c r="C42" s="45" t="s">
        <v>240</v>
      </c>
      <c r="D42" s="121"/>
      <c r="E42" s="124"/>
      <c r="F42" s="122"/>
      <c r="G42" s="127" t="s">
        <v>157</v>
      </c>
      <c r="H42" s="128"/>
      <c r="I42" s="47" t="s">
        <v>243</v>
      </c>
      <c r="J42" s="46">
        <v>-47</v>
      </c>
      <c r="K42" s="116"/>
    </row>
    <row r="43" spans="1:11" s="16" customFormat="1" ht="42.95" customHeight="1" x14ac:dyDescent="0.4">
      <c r="A43" s="80" t="s">
        <v>85</v>
      </c>
      <c r="B43" s="80">
        <v>5010</v>
      </c>
      <c r="C43" s="45" t="s">
        <v>102</v>
      </c>
      <c r="D43" s="129" t="s">
        <v>57</v>
      </c>
      <c r="E43" s="130"/>
      <c r="F43" s="131"/>
      <c r="G43" s="125" t="s">
        <v>166</v>
      </c>
      <c r="H43" s="126"/>
      <c r="I43" s="47" t="s">
        <v>103</v>
      </c>
      <c r="J43" s="46">
        <v>100</v>
      </c>
      <c r="K43" s="114" t="s">
        <v>55</v>
      </c>
    </row>
    <row r="44" spans="1:11" s="36" customFormat="1" ht="42.95" customHeight="1" x14ac:dyDescent="0.4">
      <c r="A44" s="80" t="s">
        <v>85</v>
      </c>
      <c r="B44" s="80">
        <v>5020</v>
      </c>
      <c r="C44" s="45" t="s">
        <v>119</v>
      </c>
      <c r="D44" s="132"/>
      <c r="E44" s="133"/>
      <c r="F44" s="134"/>
      <c r="G44" s="127" t="s">
        <v>157</v>
      </c>
      <c r="H44" s="128"/>
      <c r="I44" s="47" t="s">
        <v>103</v>
      </c>
      <c r="J44" s="46">
        <v>100</v>
      </c>
      <c r="K44" s="115"/>
    </row>
    <row r="45" spans="1:11" s="16" customFormat="1" ht="42.95" customHeight="1" x14ac:dyDescent="0.4">
      <c r="A45" s="80" t="s">
        <v>85</v>
      </c>
      <c r="B45" s="80">
        <v>6109</v>
      </c>
      <c r="C45" s="45" t="s">
        <v>104</v>
      </c>
      <c r="D45" s="129" t="s">
        <v>105</v>
      </c>
      <c r="E45" s="130"/>
      <c r="F45" s="131"/>
      <c r="G45" s="125" t="s">
        <v>159</v>
      </c>
      <c r="H45" s="126"/>
      <c r="I45" s="47" t="s">
        <v>106</v>
      </c>
      <c r="J45" s="46">
        <v>240</v>
      </c>
      <c r="K45" s="114" t="s">
        <v>55</v>
      </c>
    </row>
    <row r="46" spans="1:11" s="36" customFormat="1" ht="42.95" customHeight="1" x14ac:dyDescent="0.4">
      <c r="A46" s="80" t="s">
        <v>85</v>
      </c>
      <c r="B46" s="80">
        <v>6129</v>
      </c>
      <c r="C46" s="45" t="s">
        <v>143</v>
      </c>
      <c r="D46" s="132"/>
      <c r="E46" s="133"/>
      <c r="F46" s="134"/>
      <c r="G46" s="127" t="s">
        <v>157</v>
      </c>
      <c r="H46" s="128"/>
      <c r="I46" s="47" t="s">
        <v>106</v>
      </c>
      <c r="J46" s="46">
        <v>240</v>
      </c>
      <c r="K46" s="115"/>
    </row>
    <row r="47" spans="1:11" s="16" customFormat="1" ht="42.95" customHeight="1" x14ac:dyDescent="0.4">
      <c r="A47" s="80" t="s">
        <v>85</v>
      </c>
      <c r="B47" s="80">
        <v>6116</v>
      </c>
      <c r="C47" s="45" t="s">
        <v>107</v>
      </c>
      <c r="D47" s="129" t="s">
        <v>108</v>
      </c>
      <c r="E47" s="130"/>
      <c r="F47" s="131"/>
      <c r="G47" s="125" t="s">
        <v>159</v>
      </c>
      <c r="H47" s="126"/>
      <c r="I47" s="47" t="s">
        <v>109</v>
      </c>
      <c r="J47" s="43">
        <v>50</v>
      </c>
      <c r="K47" s="115"/>
    </row>
    <row r="48" spans="1:11" s="36" customFormat="1" ht="42.95" customHeight="1" x14ac:dyDescent="0.4">
      <c r="A48" s="80" t="s">
        <v>85</v>
      </c>
      <c r="B48" s="80">
        <v>6120</v>
      </c>
      <c r="C48" s="45" t="s">
        <v>144</v>
      </c>
      <c r="D48" s="132"/>
      <c r="E48" s="133"/>
      <c r="F48" s="134"/>
      <c r="G48" s="127" t="s">
        <v>157</v>
      </c>
      <c r="H48" s="128"/>
      <c r="I48" s="47" t="s">
        <v>109</v>
      </c>
      <c r="J48" s="46">
        <v>50</v>
      </c>
      <c r="K48" s="115"/>
    </row>
    <row r="49" spans="1:11" s="16" customFormat="1" ht="42.95" customHeight="1" x14ac:dyDescent="0.4">
      <c r="A49" s="80" t="s">
        <v>85</v>
      </c>
      <c r="B49" s="80">
        <v>5003</v>
      </c>
      <c r="C49" s="45" t="s">
        <v>110</v>
      </c>
      <c r="D49" s="129" t="s">
        <v>111</v>
      </c>
      <c r="E49" s="130"/>
      <c r="F49" s="131"/>
      <c r="G49" s="125" t="s">
        <v>159</v>
      </c>
      <c r="H49" s="126"/>
      <c r="I49" s="47" t="s">
        <v>112</v>
      </c>
      <c r="J49" s="43">
        <v>200</v>
      </c>
      <c r="K49" s="115"/>
    </row>
    <row r="50" spans="1:11" s="36" customFormat="1" ht="42.95" customHeight="1" x14ac:dyDescent="0.4">
      <c r="A50" s="80" t="s">
        <v>85</v>
      </c>
      <c r="B50" s="80">
        <v>5013</v>
      </c>
      <c r="C50" s="45" t="s">
        <v>120</v>
      </c>
      <c r="D50" s="132"/>
      <c r="E50" s="133"/>
      <c r="F50" s="134"/>
      <c r="G50" s="127" t="s">
        <v>157</v>
      </c>
      <c r="H50" s="128"/>
      <c r="I50" s="47" t="s">
        <v>112</v>
      </c>
      <c r="J50" s="46">
        <v>200</v>
      </c>
      <c r="K50" s="115"/>
    </row>
    <row r="51" spans="1:11" s="16" customFormat="1" ht="42.95" customHeight="1" x14ac:dyDescent="0.4">
      <c r="A51" s="80" t="s">
        <v>85</v>
      </c>
      <c r="B51" s="80">
        <v>5004</v>
      </c>
      <c r="C51" s="45" t="s">
        <v>113</v>
      </c>
      <c r="D51" s="129" t="s">
        <v>114</v>
      </c>
      <c r="E51" s="130"/>
      <c r="F51" s="131"/>
      <c r="G51" s="125" t="s">
        <v>159</v>
      </c>
      <c r="H51" s="126"/>
      <c r="I51" s="47" t="s">
        <v>115</v>
      </c>
      <c r="J51" s="43">
        <v>150</v>
      </c>
      <c r="K51" s="115"/>
    </row>
    <row r="52" spans="1:11" s="36" customFormat="1" ht="42.95" customHeight="1" x14ac:dyDescent="0.4">
      <c r="A52" s="80" t="s">
        <v>85</v>
      </c>
      <c r="B52" s="80">
        <v>5014</v>
      </c>
      <c r="C52" s="45" t="s">
        <v>147</v>
      </c>
      <c r="D52" s="165"/>
      <c r="E52" s="166"/>
      <c r="F52" s="167"/>
      <c r="G52" s="127" t="s">
        <v>157</v>
      </c>
      <c r="H52" s="128"/>
      <c r="I52" s="47" t="s">
        <v>115</v>
      </c>
      <c r="J52" s="43">
        <v>150</v>
      </c>
      <c r="K52" s="115"/>
    </row>
    <row r="53" spans="1:11" s="16" customFormat="1" ht="42.95" customHeight="1" x14ac:dyDescent="0.4">
      <c r="A53" s="80" t="s">
        <v>85</v>
      </c>
      <c r="B53" s="80">
        <v>5011</v>
      </c>
      <c r="C53" s="45" t="s">
        <v>116</v>
      </c>
      <c r="D53" s="165"/>
      <c r="E53" s="166"/>
      <c r="F53" s="167"/>
      <c r="G53" s="125" t="s">
        <v>159</v>
      </c>
      <c r="H53" s="126"/>
      <c r="I53" s="47" t="s">
        <v>117</v>
      </c>
      <c r="J53" s="43">
        <v>160</v>
      </c>
      <c r="K53" s="115"/>
    </row>
    <row r="54" spans="1:11" s="36" customFormat="1" ht="42.95" customHeight="1" x14ac:dyDescent="0.4">
      <c r="A54" s="80" t="s">
        <v>85</v>
      </c>
      <c r="B54" s="80">
        <v>5021</v>
      </c>
      <c r="C54" s="45" t="s">
        <v>148</v>
      </c>
      <c r="D54" s="132"/>
      <c r="E54" s="133"/>
      <c r="F54" s="134"/>
      <c r="G54" s="127" t="s">
        <v>157</v>
      </c>
      <c r="H54" s="128"/>
      <c r="I54" s="47" t="s">
        <v>117</v>
      </c>
      <c r="J54" s="43">
        <v>160</v>
      </c>
      <c r="K54" s="116"/>
    </row>
    <row r="55" spans="1:11" s="16" customFormat="1" ht="42.95" customHeight="1" x14ac:dyDescent="0.4">
      <c r="A55" s="80" t="s">
        <v>85</v>
      </c>
      <c r="B55" s="80">
        <v>6310</v>
      </c>
      <c r="C55" s="45" t="s">
        <v>244</v>
      </c>
      <c r="D55" s="129" t="s">
        <v>297</v>
      </c>
      <c r="E55" s="130"/>
      <c r="F55" s="131"/>
      <c r="G55" s="125" t="s">
        <v>159</v>
      </c>
      <c r="H55" s="126"/>
      <c r="I55" s="45" t="s">
        <v>118</v>
      </c>
      <c r="J55" s="46">
        <v>480</v>
      </c>
      <c r="K55" s="114" t="s">
        <v>55</v>
      </c>
    </row>
    <row r="56" spans="1:11" s="16" customFormat="1" ht="42.95" customHeight="1" x14ac:dyDescent="0.4">
      <c r="A56" s="80" t="s">
        <v>85</v>
      </c>
      <c r="B56" s="80">
        <v>6320</v>
      </c>
      <c r="C56" s="45" t="s">
        <v>245</v>
      </c>
      <c r="D56" s="132"/>
      <c r="E56" s="133"/>
      <c r="F56" s="134"/>
      <c r="G56" s="127" t="s">
        <v>157</v>
      </c>
      <c r="H56" s="128"/>
      <c r="I56" s="45" t="s">
        <v>118</v>
      </c>
      <c r="J56" s="46">
        <v>480</v>
      </c>
      <c r="K56" s="116"/>
    </row>
    <row r="57" spans="1:11" s="16" customFormat="1" ht="42.95" customHeight="1" x14ac:dyDescent="0.4">
      <c r="A57" s="80" t="s">
        <v>85</v>
      </c>
      <c r="B57" s="80">
        <v>6011</v>
      </c>
      <c r="C57" s="45" t="s">
        <v>121</v>
      </c>
      <c r="D57" s="117" t="s">
        <v>298</v>
      </c>
      <c r="E57" s="118"/>
      <c r="F57" s="151" t="s">
        <v>168</v>
      </c>
      <c r="G57" s="163" t="s">
        <v>151</v>
      </c>
      <c r="H57" s="164"/>
      <c r="I57" s="45" t="s">
        <v>122</v>
      </c>
      <c r="J57" s="43">
        <v>88</v>
      </c>
      <c r="K57" s="114" t="s">
        <v>55</v>
      </c>
    </row>
    <row r="58" spans="1:11" s="16" customFormat="1" ht="42.95" customHeight="1" x14ac:dyDescent="0.4">
      <c r="A58" s="80" t="s">
        <v>85</v>
      </c>
      <c r="B58" s="80">
        <v>6022</v>
      </c>
      <c r="C58" s="45" t="s">
        <v>149</v>
      </c>
      <c r="D58" s="119"/>
      <c r="E58" s="120"/>
      <c r="F58" s="152"/>
      <c r="G58" s="163" t="s">
        <v>157</v>
      </c>
      <c r="H58" s="164"/>
      <c r="I58" s="45" t="s">
        <v>122</v>
      </c>
      <c r="J58" s="43">
        <v>88</v>
      </c>
      <c r="K58" s="115"/>
    </row>
    <row r="59" spans="1:11" s="16" customFormat="1" ht="42.95" customHeight="1" x14ac:dyDescent="0.4">
      <c r="A59" s="80" t="s">
        <v>85</v>
      </c>
      <c r="B59" s="80">
        <v>6012</v>
      </c>
      <c r="C59" s="45" t="s">
        <v>123</v>
      </c>
      <c r="D59" s="119"/>
      <c r="E59" s="120"/>
      <c r="F59" s="153"/>
      <c r="G59" s="163" t="s">
        <v>153</v>
      </c>
      <c r="H59" s="164"/>
      <c r="I59" s="45" t="s">
        <v>124</v>
      </c>
      <c r="J59" s="43">
        <v>176</v>
      </c>
      <c r="K59" s="115"/>
    </row>
    <row r="60" spans="1:11" s="16" customFormat="1" ht="42.95" customHeight="1" x14ac:dyDescent="0.4">
      <c r="A60" s="80" t="s">
        <v>85</v>
      </c>
      <c r="B60" s="80">
        <v>6107</v>
      </c>
      <c r="C60" s="45" t="s">
        <v>125</v>
      </c>
      <c r="D60" s="119"/>
      <c r="E60" s="120"/>
      <c r="F60" s="151" t="s">
        <v>169</v>
      </c>
      <c r="G60" s="163" t="s">
        <v>151</v>
      </c>
      <c r="H60" s="164"/>
      <c r="I60" s="45" t="s">
        <v>24</v>
      </c>
      <c r="J60" s="43">
        <v>72</v>
      </c>
      <c r="K60" s="115"/>
    </row>
    <row r="61" spans="1:11" s="16" customFormat="1" ht="42.95" customHeight="1" x14ac:dyDescent="0.4">
      <c r="A61" s="80" t="s">
        <v>85</v>
      </c>
      <c r="B61" s="80">
        <v>6128</v>
      </c>
      <c r="C61" s="45" t="s">
        <v>174</v>
      </c>
      <c r="D61" s="119"/>
      <c r="E61" s="120"/>
      <c r="F61" s="152"/>
      <c r="G61" s="163" t="s">
        <v>157</v>
      </c>
      <c r="H61" s="164"/>
      <c r="I61" s="45" t="s">
        <v>24</v>
      </c>
      <c r="J61" s="43">
        <v>72</v>
      </c>
      <c r="K61" s="115"/>
    </row>
    <row r="62" spans="1:11" s="16" customFormat="1" ht="42.95" customHeight="1" x14ac:dyDescent="0.4">
      <c r="A62" s="80" t="s">
        <v>85</v>
      </c>
      <c r="B62" s="80">
        <v>6108</v>
      </c>
      <c r="C62" s="45" t="s">
        <v>126</v>
      </c>
      <c r="D62" s="119"/>
      <c r="E62" s="120"/>
      <c r="F62" s="153"/>
      <c r="G62" s="163" t="s">
        <v>158</v>
      </c>
      <c r="H62" s="164"/>
      <c r="I62" s="45" t="s">
        <v>127</v>
      </c>
      <c r="J62" s="43">
        <v>144</v>
      </c>
      <c r="K62" s="115"/>
    </row>
    <row r="63" spans="1:11" s="16" customFormat="1" ht="42.95" customHeight="1" x14ac:dyDescent="0.4">
      <c r="A63" s="80" t="s">
        <v>85</v>
      </c>
      <c r="B63" s="80">
        <v>6103</v>
      </c>
      <c r="C63" s="45" t="s">
        <v>128</v>
      </c>
      <c r="D63" s="119"/>
      <c r="E63" s="120"/>
      <c r="F63" s="151" t="s">
        <v>167</v>
      </c>
      <c r="G63" s="163" t="s">
        <v>156</v>
      </c>
      <c r="H63" s="164"/>
      <c r="I63" s="45" t="s">
        <v>16</v>
      </c>
      <c r="J63" s="43">
        <v>24</v>
      </c>
      <c r="K63" s="115"/>
    </row>
    <row r="64" spans="1:11" s="16" customFormat="1" ht="42.95" customHeight="1" x14ac:dyDescent="0.4">
      <c r="A64" s="80" t="s">
        <v>85</v>
      </c>
      <c r="B64" s="80">
        <v>6124</v>
      </c>
      <c r="C64" s="45" t="s">
        <v>129</v>
      </c>
      <c r="D64" s="119"/>
      <c r="E64" s="120"/>
      <c r="F64" s="152"/>
      <c r="G64" s="163" t="s">
        <v>157</v>
      </c>
      <c r="H64" s="164"/>
      <c r="I64" s="45" t="s">
        <v>16</v>
      </c>
      <c r="J64" s="43">
        <v>24</v>
      </c>
      <c r="K64" s="115"/>
    </row>
    <row r="65" spans="1:11" s="16" customFormat="1" ht="42.95" customHeight="1" x14ac:dyDescent="0.4">
      <c r="A65" s="80" t="s">
        <v>85</v>
      </c>
      <c r="B65" s="80">
        <v>6104</v>
      </c>
      <c r="C65" s="45" t="s">
        <v>130</v>
      </c>
      <c r="D65" s="121"/>
      <c r="E65" s="122"/>
      <c r="F65" s="153"/>
      <c r="G65" s="163" t="s">
        <v>158</v>
      </c>
      <c r="H65" s="164"/>
      <c r="I65" s="45" t="s">
        <v>26</v>
      </c>
      <c r="J65" s="43">
        <v>48</v>
      </c>
      <c r="K65" s="115"/>
    </row>
    <row r="66" spans="1:11" s="16" customFormat="1" ht="42.95" customHeight="1" x14ac:dyDescent="0.4">
      <c r="A66" s="80" t="s">
        <v>85</v>
      </c>
      <c r="B66" s="80">
        <v>4001</v>
      </c>
      <c r="C66" s="45" t="s">
        <v>131</v>
      </c>
      <c r="D66" s="117" t="s">
        <v>299</v>
      </c>
      <c r="E66" s="118"/>
      <c r="F66" s="151" t="s">
        <v>170</v>
      </c>
      <c r="G66" s="138" t="s">
        <v>160</v>
      </c>
      <c r="H66" s="126"/>
      <c r="I66" s="48" t="s">
        <v>56</v>
      </c>
      <c r="J66" s="43">
        <v>100</v>
      </c>
      <c r="K66" s="114" t="s">
        <v>55</v>
      </c>
    </row>
    <row r="67" spans="1:11" s="16" customFormat="1" ht="42.95" customHeight="1" x14ac:dyDescent="0.4">
      <c r="A67" s="80" t="s">
        <v>85</v>
      </c>
      <c r="B67" s="80">
        <v>4011</v>
      </c>
      <c r="C67" s="45" t="s">
        <v>145</v>
      </c>
      <c r="D67" s="119"/>
      <c r="E67" s="120"/>
      <c r="F67" s="153"/>
      <c r="G67" s="138" t="s">
        <v>163</v>
      </c>
      <c r="H67" s="126"/>
      <c r="I67" s="48" t="s">
        <v>56</v>
      </c>
      <c r="J67" s="46">
        <v>100</v>
      </c>
      <c r="K67" s="115"/>
    </row>
    <row r="68" spans="1:11" s="16" customFormat="1" ht="42.95" customHeight="1" x14ac:dyDescent="0.4">
      <c r="A68" s="80" t="s">
        <v>85</v>
      </c>
      <c r="B68" s="80">
        <v>4002</v>
      </c>
      <c r="C68" s="45" t="s">
        <v>246</v>
      </c>
      <c r="D68" s="119"/>
      <c r="E68" s="120"/>
      <c r="F68" s="155" t="s">
        <v>171</v>
      </c>
      <c r="G68" s="125" t="s">
        <v>159</v>
      </c>
      <c r="H68" s="126"/>
      <c r="I68" s="89" t="s">
        <v>8</v>
      </c>
      <c r="J68" s="49">
        <v>200</v>
      </c>
      <c r="K68" s="115"/>
    </row>
    <row r="69" spans="1:11" s="16" customFormat="1" ht="42.95" customHeight="1" x14ac:dyDescent="0.4">
      <c r="A69" s="80" t="s">
        <v>85</v>
      </c>
      <c r="B69" s="80">
        <v>4012</v>
      </c>
      <c r="C69" s="45" t="s">
        <v>247</v>
      </c>
      <c r="D69" s="119"/>
      <c r="E69" s="120"/>
      <c r="F69" s="155"/>
      <c r="G69" s="127" t="s">
        <v>157</v>
      </c>
      <c r="H69" s="128"/>
      <c r="I69" s="48" t="s">
        <v>8</v>
      </c>
      <c r="J69" s="50">
        <v>200</v>
      </c>
      <c r="K69" s="116"/>
    </row>
    <row r="70" spans="1:11" s="16" customFormat="1" ht="42.95" customHeight="1" x14ac:dyDescent="0.4">
      <c r="A70" s="80" t="s">
        <v>85</v>
      </c>
      <c r="B70" s="80">
        <v>6200</v>
      </c>
      <c r="C70" s="45" t="s">
        <v>317</v>
      </c>
      <c r="D70" s="157" t="s">
        <v>300</v>
      </c>
      <c r="E70" s="158"/>
      <c r="F70" s="155" t="s">
        <v>161</v>
      </c>
      <c r="G70" s="125" t="s">
        <v>159</v>
      </c>
      <c r="H70" s="126"/>
      <c r="I70" s="51" t="s">
        <v>132</v>
      </c>
      <c r="J70" s="43">
        <v>20</v>
      </c>
      <c r="K70" s="135" t="s">
        <v>90</v>
      </c>
    </row>
    <row r="71" spans="1:11" s="16" customFormat="1" ht="42.95" customHeight="1" x14ac:dyDescent="0.4">
      <c r="A71" s="80" t="s">
        <v>85</v>
      </c>
      <c r="B71" s="80">
        <v>6210</v>
      </c>
      <c r="C71" s="45" t="s">
        <v>318</v>
      </c>
      <c r="D71" s="159"/>
      <c r="E71" s="160"/>
      <c r="F71" s="155"/>
      <c r="G71" s="127" t="s">
        <v>157</v>
      </c>
      <c r="H71" s="128"/>
      <c r="I71" s="45" t="s">
        <v>132</v>
      </c>
      <c r="J71" s="46">
        <v>20</v>
      </c>
      <c r="K71" s="136"/>
    </row>
    <row r="72" spans="1:11" s="16" customFormat="1" ht="42.95" customHeight="1" x14ac:dyDescent="0.4">
      <c r="A72" s="80" t="s">
        <v>85</v>
      </c>
      <c r="B72" s="80">
        <v>6201</v>
      </c>
      <c r="C72" s="45" t="s">
        <v>133</v>
      </c>
      <c r="D72" s="159"/>
      <c r="E72" s="160"/>
      <c r="F72" s="155" t="s">
        <v>162</v>
      </c>
      <c r="G72" s="125" t="s">
        <v>159</v>
      </c>
      <c r="H72" s="126"/>
      <c r="I72" s="51" t="s">
        <v>3</v>
      </c>
      <c r="J72" s="43">
        <v>5</v>
      </c>
      <c r="K72" s="136"/>
    </row>
    <row r="73" spans="1:11" s="16" customFormat="1" ht="42.95" customHeight="1" x14ac:dyDescent="0.4">
      <c r="A73" s="80" t="s">
        <v>85</v>
      </c>
      <c r="B73" s="80">
        <v>6211</v>
      </c>
      <c r="C73" s="45" t="s">
        <v>146</v>
      </c>
      <c r="D73" s="161"/>
      <c r="E73" s="162"/>
      <c r="F73" s="155"/>
      <c r="G73" s="127" t="s">
        <v>157</v>
      </c>
      <c r="H73" s="128"/>
      <c r="I73" s="45" t="s">
        <v>3</v>
      </c>
      <c r="J73" s="46">
        <v>5</v>
      </c>
      <c r="K73" s="137"/>
    </row>
    <row r="74" spans="1:11" s="16" customFormat="1" ht="42.95" customHeight="1" x14ac:dyDescent="0.4">
      <c r="A74" s="80" t="s">
        <v>85</v>
      </c>
      <c r="B74" s="80">
        <v>6311</v>
      </c>
      <c r="C74" s="45" t="s">
        <v>134</v>
      </c>
      <c r="D74" s="129" t="s">
        <v>301</v>
      </c>
      <c r="E74" s="130"/>
      <c r="F74" s="130"/>
      <c r="G74" s="125" t="s">
        <v>159</v>
      </c>
      <c r="H74" s="126"/>
      <c r="I74" s="51" t="s">
        <v>135</v>
      </c>
      <c r="J74" s="65">
        <v>40</v>
      </c>
      <c r="K74" s="114" t="s">
        <v>55</v>
      </c>
    </row>
    <row r="75" spans="1:11" s="16" customFormat="1" ht="42.95" customHeight="1" x14ac:dyDescent="0.4">
      <c r="A75" s="80" t="s">
        <v>85</v>
      </c>
      <c r="B75" s="80">
        <v>6321</v>
      </c>
      <c r="C75" s="45" t="s">
        <v>142</v>
      </c>
      <c r="D75" s="132"/>
      <c r="E75" s="133"/>
      <c r="F75" s="133"/>
      <c r="G75" s="156" t="s">
        <v>157</v>
      </c>
      <c r="H75" s="156"/>
      <c r="I75" s="51" t="s">
        <v>135</v>
      </c>
      <c r="J75" s="65">
        <v>40</v>
      </c>
      <c r="K75" s="116"/>
    </row>
    <row r="76" spans="1:11" s="16" customFormat="1" ht="42.95" customHeight="1" x14ac:dyDescent="0.4">
      <c r="A76" s="80" t="s">
        <v>137</v>
      </c>
      <c r="B76" s="80">
        <v>6100</v>
      </c>
      <c r="C76" s="45" t="s">
        <v>138</v>
      </c>
      <c r="D76" s="117" t="s">
        <v>332</v>
      </c>
      <c r="E76" s="118"/>
      <c r="F76" s="127" t="s">
        <v>320</v>
      </c>
      <c r="G76" s="128"/>
      <c r="H76" s="128"/>
      <c r="I76" s="126"/>
      <c r="J76" s="65"/>
      <c r="K76" s="114" t="s">
        <v>55</v>
      </c>
    </row>
    <row r="77" spans="1:11" s="16" customFormat="1" ht="42.95" customHeight="1" x14ac:dyDescent="0.4">
      <c r="A77" s="80" t="s">
        <v>85</v>
      </c>
      <c r="B77" s="80">
        <v>6110</v>
      </c>
      <c r="C77" s="45" t="s">
        <v>139</v>
      </c>
      <c r="D77" s="119"/>
      <c r="E77" s="120"/>
      <c r="F77" s="127" t="s">
        <v>321</v>
      </c>
      <c r="G77" s="128"/>
      <c r="H77" s="128"/>
      <c r="I77" s="126"/>
      <c r="J77" s="65"/>
      <c r="K77" s="115"/>
    </row>
    <row r="78" spans="1:11" s="16" customFormat="1" ht="42.95" customHeight="1" x14ac:dyDescent="0.4">
      <c r="A78" s="80" t="s">
        <v>85</v>
      </c>
      <c r="B78" s="80">
        <v>6111</v>
      </c>
      <c r="C78" s="45" t="s">
        <v>140</v>
      </c>
      <c r="D78" s="119"/>
      <c r="E78" s="120"/>
      <c r="F78" s="127" t="s">
        <v>322</v>
      </c>
      <c r="G78" s="128"/>
      <c r="H78" s="128"/>
      <c r="I78" s="126"/>
      <c r="J78" s="65"/>
      <c r="K78" s="115"/>
    </row>
    <row r="79" spans="1:11" s="16" customFormat="1" ht="42.95" customHeight="1" x14ac:dyDescent="0.4">
      <c r="A79" s="80" t="s">
        <v>136</v>
      </c>
      <c r="B79" s="80">
        <v>6380</v>
      </c>
      <c r="C79" s="45" t="s">
        <v>319</v>
      </c>
      <c r="D79" s="121"/>
      <c r="E79" s="122"/>
      <c r="F79" s="127" t="s">
        <v>323</v>
      </c>
      <c r="G79" s="128"/>
      <c r="H79" s="128"/>
      <c r="I79" s="126"/>
      <c r="J79" s="65"/>
      <c r="K79" s="116"/>
    </row>
    <row r="80" spans="1:11" s="16" customFormat="1" ht="42.95" customHeight="1" x14ac:dyDescent="0.4">
      <c r="A80" s="20"/>
      <c r="B80" s="20"/>
      <c r="C80" s="38"/>
      <c r="D80" s="56"/>
      <c r="E80" s="56"/>
      <c r="F80" s="39"/>
      <c r="G80" s="39"/>
      <c r="H80" s="39"/>
      <c r="I80" s="39"/>
      <c r="J80" s="40"/>
      <c r="K80" s="20"/>
    </row>
    <row r="81" spans="1:11" s="16" customFormat="1" ht="42.95" customHeight="1" x14ac:dyDescent="0.4">
      <c r="A81" s="20"/>
      <c r="B81" s="20"/>
      <c r="C81" s="38"/>
      <c r="D81" s="63"/>
      <c r="E81" s="63"/>
      <c r="F81" s="39"/>
      <c r="G81" s="39"/>
      <c r="H81" s="39"/>
      <c r="I81" s="39"/>
      <c r="J81" s="40"/>
      <c r="K81" s="20"/>
    </row>
    <row r="82" spans="1:11" s="16" customFormat="1" ht="42.95" customHeight="1" x14ac:dyDescent="0.4">
      <c r="A82" s="20"/>
      <c r="B82" s="20"/>
      <c r="C82" s="38"/>
      <c r="D82" s="56"/>
      <c r="E82" s="56"/>
      <c r="F82" s="39"/>
      <c r="G82" s="39"/>
      <c r="H82" s="39"/>
      <c r="I82" s="39"/>
      <c r="J82" s="40"/>
      <c r="K82" s="20"/>
    </row>
    <row r="83" spans="1:11" s="16" customFormat="1" ht="42.95" customHeight="1" x14ac:dyDescent="0.4">
      <c r="A83" s="20"/>
      <c r="B83" s="20"/>
      <c r="C83" s="38"/>
      <c r="D83" s="63"/>
      <c r="E83" s="63"/>
      <c r="F83" s="39"/>
      <c r="G83" s="39"/>
      <c r="H83" s="39"/>
      <c r="I83" s="39"/>
      <c r="J83" s="40"/>
      <c r="K83" s="20"/>
    </row>
    <row r="84" spans="1:11" s="16" customFormat="1" ht="42.95" customHeight="1" x14ac:dyDescent="0.4">
      <c r="A84" s="20"/>
      <c r="B84" s="20"/>
      <c r="C84" s="38"/>
      <c r="D84" s="56"/>
      <c r="E84" s="56"/>
      <c r="F84" s="39"/>
      <c r="G84" s="39"/>
      <c r="H84" s="39"/>
      <c r="I84" s="39"/>
      <c r="J84" s="40"/>
      <c r="K84" s="20"/>
    </row>
    <row r="85" spans="1:11" s="16" customFormat="1" ht="42.95" customHeight="1" x14ac:dyDescent="0.4">
      <c r="A85" s="20"/>
      <c r="B85" s="20"/>
      <c r="C85" s="38"/>
      <c r="D85" s="56"/>
      <c r="E85" s="56"/>
      <c r="F85" s="39"/>
      <c r="G85" s="39"/>
      <c r="H85" s="39"/>
      <c r="I85" s="39"/>
      <c r="J85" s="40"/>
      <c r="K85" s="20"/>
    </row>
    <row r="86" spans="1:11" ht="42.95" customHeight="1" x14ac:dyDescent="0.4">
      <c r="A86" s="154" t="s">
        <v>141</v>
      </c>
      <c r="B86" s="154"/>
      <c r="C86" s="154"/>
    </row>
    <row r="87" spans="1:11" ht="42.95" customHeight="1" x14ac:dyDescent="0.4">
      <c r="A87" s="147" t="s">
        <v>74</v>
      </c>
      <c r="B87" s="147"/>
      <c r="C87" s="148" t="s">
        <v>73</v>
      </c>
      <c r="D87" s="147" t="s">
        <v>72</v>
      </c>
      <c r="E87" s="147"/>
      <c r="F87" s="147"/>
      <c r="G87" s="147"/>
      <c r="H87" s="147"/>
      <c r="I87" s="147"/>
      <c r="J87" s="150" t="s">
        <v>71</v>
      </c>
      <c r="K87" s="147" t="s">
        <v>70</v>
      </c>
    </row>
    <row r="88" spans="1:11" ht="42.95" customHeight="1" x14ac:dyDescent="0.4">
      <c r="A88" s="54" t="s">
        <v>69</v>
      </c>
      <c r="B88" s="54" t="s">
        <v>68</v>
      </c>
      <c r="C88" s="149"/>
      <c r="D88" s="147"/>
      <c r="E88" s="147"/>
      <c r="F88" s="147"/>
      <c r="G88" s="147"/>
      <c r="H88" s="147"/>
      <c r="I88" s="147"/>
      <c r="J88" s="150"/>
      <c r="K88" s="147"/>
    </row>
    <row r="89" spans="1:11" s="36" customFormat="1" ht="42.95" customHeight="1" x14ac:dyDescent="0.4">
      <c r="A89" s="80" t="s">
        <v>85</v>
      </c>
      <c r="B89" s="80">
        <v>8001</v>
      </c>
      <c r="C89" s="45" t="s">
        <v>248</v>
      </c>
      <c r="D89" s="117" t="s">
        <v>259</v>
      </c>
      <c r="E89" s="118"/>
      <c r="F89" s="117" t="s">
        <v>165</v>
      </c>
      <c r="G89" s="131"/>
      <c r="H89" s="90" t="s">
        <v>257</v>
      </c>
      <c r="I89" s="151" t="s">
        <v>175</v>
      </c>
      <c r="J89" s="46">
        <v>1259</v>
      </c>
      <c r="K89" s="80" t="s">
        <v>55</v>
      </c>
    </row>
    <row r="90" spans="1:11" s="36" customFormat="1" ht="42.95" customHeight="1" x14ac:dyDescent="0.4">
      <c r="A90" s="80" t="s">
        <v>85</v>
      </c>
      <c r="B90" s="80">
        <v>8002</v>
      </c>
      <c r="C90" s="45" t="s">
        <v>249</v>
      </c>
      <c r="D90" s="119"/>
      <c r="E90" s="120"/>
      <c r="F90" s="132"/>
      <c r="G90" s="134"/>
      <c r="H90" s="90" t="s">
        <v>203</v>
      </c>
      <c r="I90" s="152"/>
      <c r="J90" s="46">
        <v>41</v>
      </c>
      <c r="K90" s="80" t="s">
        <v>87</v>
      </c>
    </row>
    <row r="91" spans="1:11" s="36" customFormat="1" ht="42.95" customHeight="1" x14ac:dyDescent="0.4">
      <c r="A91" s="80" t="s">
        <v>85</v>
      </c>
      <c r="B91" s="44">
        <v>8014</v>
      </c>
      <c r="C91" s="48" t="s">
        <v>254</v>
      </c>
      <c r="D91" s="119"/>
      <c r="E91" s="120"/>
      <c r="F91" s="142" t="s">
        <v>164</v>
      </c>
      <c r="G91" s="143"/>
      <c r="H91" s="90" t="s">
        <v>257</v>
      </c>
      <c r="I91" s="152"/>
      <c r="J91" s="50">
        <v>1259</v>
      </c>
      <c r="K91" s="44" t="s">
        <v>55</v>
      </c>
    </row>
    <row r="92" spans="1:11" s="36" customFormat="1" ht="42.95" customHeight="1" x14ac:dyDescent="0.4">
      <c r="A92" s="80" t="s">
        <v>85</v>
      </c>
      <c r="B92" s="44">
        <v>8015</v>
      </c>
      <c r="C92" s="48" t="s">
        <v>255</v>
      </c>
      <c r="D92" s="119"/>
      <c r="E92" s="120"/>
      <c r="F92" s="144"/>
      <c r="G92" s="145"/>
      <c r="H92" s="90" t="s">
        <v>203</v>
      </c>
      <c r="I92" s="152"/>
      <c r="J92" s="50">
        <v>41</v>
      </c>
      <c r="K92" s="44" t="s">
        <v>87</v>
      </c>
    </row>
    <row r="93" spans="1:11" s="36" customFormat="1" ht="42.95" customHeight="1" x14ac:dyDescent="0.4">
      <c r="A93" s="80" t="s">
        <v>85</v>
      </c>
      <c r="B93" s="80">
        <v>8011</v>
      </c>
      <c r="C93" s="45" t="s">
        <v>250</v>
      </c>
      <c r="D93" s="119"/>
      <c r="E93" s="120"/>
      <c r="F93" s="129" t="s">
        <v>158</v>
      </c>
      <c r="G93" s="131"/>
      <c r="H93" s="90" t="s">
        <v>258</v>
      </c>
      <c r="I93" s="152"/>
      <c r="J93" s="46">
        <v>2535</v>
      </c>
      <c r="K93" s="80" t="s">
        <v>55</v>
      </c>
    </row>
    <row r="94" spans="1:11" s="36" customFormat="1" ht="42.95" customHeight="1" x14ac:dyDescent="0.4">
      <c r="A94" s="80" t="s">
        <v>85</v>
      </c>
      <c r="B94" s="80">
        <v>8012</v>
      </c>
      <c r="C94" s="45" t="s">
        <v>251</v>
      </c>
      <c r="D94" s="121"/>
      <c r="E94" s="122"/>
      <c r="F94" s="132"/>
      <c r="G94" s="134"/>
      <c r="H94" s="90" t="s">
        <v>204</v>
      </c>
      <c r="I94" s="152"/>
      <c r="J94" s="46">
        <v>83</v>
      </c>
      <c r="K94" s="80" t="s">
        <v>87</v>
      </c>
    </row>
    <row r="95" spans="1:11" s="36" customFormat="1" ht="42.95" customHeight="1" x14ac:dyDescent="0.4">
      <c r="A95" s="80" t="s">
        <v>85</v>
      </c>
      <c r="B95" s="80">
        <v>8003</v>
      </c>
      <c r="C95" s="45" t="s">
        <v>252</v>
      </c>
      <c r="D95" s="117" t="s">
        <v>236</v>
      </c>
      <c r="E95" s="118"/>
      <c r="F95" s="125" t="s">
        <v>154</v>
      </c>
      <c r="G95" s="126"/>
      <c r="H95" s="90" t="s">
        <v>181</v>
      </c>
      <c r="I95" s="152"/>
      <c r="J95" s="46">
        <v>305</v>
      </c>
      <c r="K95" s="114" t="s">
        <v>90</v>
      </c>
    </row>
    <row r="96" spans="1:11" s="36" customFormat="1" ht="42.95" customHeight="1" x14ac:dyDescent="0.4">
      <c r="A96" s="80" t="s">
        <v>85</v>
      </c>
      <c r="B96" s="80">
        <v>8016</v>
      </c>
      <c r="C96" s="45" t="s">
        <v>256</v>
      </c>
      <c r="D96" s="119"/>
      <c r="E96" s="120"/>
      <c r="F96" s="125" t="s">
        <v>173</v>
      </c>
      <c r="G96" s="126"/>
      <c r="H96" s="90" t="s">
        <v>181</v>
      </c>
      <c r="I96" s="152"/>
      <c r="J96" s="46">
        <v>305</v>
      </c>
      <c r="K96" s="115"/>
    </row>
    <row r="97" spans="1:12" s="36" customFormat="1" ht="42.95" customHeight="1" x14ac:dyDescent="0.4">
      <c r="A97" s="80" t="s">
        <v>85</v>
      </c>
      <c r="B97" s="80">
        <v>8013</v>
      </c>
      <c r="C97" s="45" t="s">
        <v>253</v>
      </c>
      <c r="D97" s="121"/>
      <c r="E97" s="122"/>
      <c r="F97" s="125" t="s">
        <v>155</v>
      </c>
      <c r="G97" s="138"/>
      <c r="H97" s="90" t="s">
        <v>182</v>
      </c>
      <c r="I97" s="153"/>
      <c r="J97" s="46">
        <v>313</v>
      </c>
      <c r="K97" s="116"/>
    </row>
    <row r="98" spans="1:12" ht="42.95" customHeight="1" x14ac:dyDescent="0.4">
      <c r="A98" s="146" t="s">
        <v>172</v>
      </c>
      <c r="B98" s="146"/>
      <c r="C98" s="146"/>
      <c r="D98" s="57"/>
      <c r="E98" s="57"/>
      <c r="F98" s="32"/>
      <c r="G98" s="30"/>
      <c r="H98" s="33"/>
      <c r="I98" s="34"/>
      <c r="J98" s="35"/>
      <c r="K98" s="30"/>
    </row>
    <row r="99" spans="1:12" ht="42.95" customHeight="1" x14ac:dyDescent="0.4">
      <c r="A99" s="147" t="s">
        <v>74</v>
      </c>
      <c r="B99" s="147"/>
      <c r="C99" s="148" t="s">
        <v>73</v>
      </c>
      <c r="D99" s="147" t="s">
        <v>72</v>
      </c>
      <c r="E99" s="147"/>
      <c r="F99" s="147"/>
      <c r="G99" s="147"/>
      <c r="H99" s="147"/>
      <c r="I99" s="147"/>
      <c r="J99" s="150" t="s">
        <v>71</v>
      </c>
      <c r="K99" s="147" t="s">
        <v>70</v>
      </c>
    </row>
    <row r="100" spans="1:12" ht="42.95" customHeight="1" x14ac:dyDescent="0.4">
      <c r="A100" s="54" t="s">
        <v>69</v>
      </c>
      <c r="B100" s="54" t="s">
        <v>68</v>
      </c>
      <c r="C100" s="149"/>
      <c r="D100" s="147"/>
      <c r="E100" s="147"/>
      <c r="F100" s="147"/>
      <c r="G100" s="147"/>
      <c r="H100" s="147"/>
      <c r="I100" s="147"/>
      <c r="J100" s="150"/>
      <c r="K100" s="147"/>
    </row>
    <row r="101" spans="1:12" s="36" customFormat="1" ht="42.95" customHeight="1" x14ac:dyDescent="0.4">
      <c r="A101" s="41" t="s">
        <v>85</v>
      </c>
      <c r="B101" s="41">
        <v>9001</v>
      </c>
      <c r="C101" s="45" t="s">
        <v>313</v>
      </c>
      <c r="D101" s="117" t="s">
        <v>200</v>
      </c>
      <c r="E101" s="118"/>
      <c r="F101" s="117" t="s">
        <v>165</v>
      </c>
      <c r="G101" s="131"/>
      <c r="H101" s="90" t="s">
        <v>257</v>
      </c>
      <c r="I101" s="139" t="s">
        <v>176</v>
      </c>
      <c r="J101" s="46">
        <v>1259</v>
      </c>
      <c r="K101" s="41" t="s">
        <v>55</v>
      </c>
      <c r="L101" s="37"/>
    </row>
    <row r="102" spans="1:12" s="36" customFormat="1" ht="42.95" customHeight="1" x14ac:dyDescent="0.4">
      <c r="A102" s="41" t="s">
        <v>85</v>
      </c>
      <c r="B102" s="41">
        <v>9002</v>
      </c>
      <c r="C102" s="45" t="s">
        <v>314</v>
      </c>
      <c r="D102" s="119"/>
      <c r="E102" s="120"/>
      <c r="F102" s="132"/>
      <c r="G102" s="134"/>
      <c r="H102" s="90" t="s">
        <v>203</v>
      </c>
      <c r="I102" s="140"/>
      <c r="J102" s="46">
        <v>41</v>
      </c>
      <c r="K102" s="41" t="s">
        <v>87</v>
      </c>
      <c r="L102" s="37"/>
    </row>
    <row r="103" spans="1:12" s="36" customFormat="1" ht="42.95" customHeight="1" x14ac:dyDescent="0.4">
      <c r="A103" s="41" t="s">
        <v>85</v>
      </c>
      <c r="B103" s="42">
        <v>9014</v>
      </c>
      <c r="C103" s="48" t="s">
        <v>262</v>
      </c>
      <c r="D103" s="119"/>
      <c r="E103" s="120"/>
      <c r="F103" s="142" t="s">
        <v>164</v>
      </c>
      <c r="G103" s="143"/>
      <c r="H103" s="90" t="s">
        <v>257</v>
      </c>
      <c r="I103" s="140"/>
      <c r="J103" s="50">
        <v>1259</v>
      </c>
      <c r="K103" s="42" t="s">
        <v>55</v>
      </c>
      <c r="L103" s="37"/>
    </row>
    <row r="104" spans="1:12" s="36" customFormat="1" ht="42.95" customHeight="1" x14ac:dyDescent="0.4">
      <c r="A104" s="41" t="s">
        <v>85</v>
      </c>
      <c r="B104" s="42">
        <v>9015</v>
      </c>
      <c r="C104" s="48" t="s">
        <v>260</v>
      </c>
      <c r="D104" s="119"/>
      <c r="E104" s="120"/>
      <c r="F104" s="144"/>
      <c r="G104" s="145"/>
      <c r="H104" s="90" t="s">
        <v>203</v>
      </c>
      <c r="I104" s="140"/>
      <c r="J104" s="50">
        <v>41</v>
      </c>
      <c r="K104" s="42" t="s">
        <v>87</v>
      </c>
      <c r="L104" s="37"/>
    </row>
    <row r="105" spans="1:12" s="36" customFormat="1" ht="42.95" customHeight="1" x14ac:dyDescent="0.4">
      <c r="A105" s="41" t="s">
        <v>85</v>
      </c>
      <c r="B105" s="41">
        <v>9011</v>
      </c>
      <c r="C105" s="45" t="s">
        <v>315</v>
      </c>
      <c r="D105" s="119"/>
      <c r="E105" s="120"/>
      <c r="F105" s="129" t="s">
        <v>158</v>
      </c>
      <c r="G105" s="131"/>
      <c r="H105" s="90" t="s">
        <v>258</v>
      </c>
      <c r="I105" s="140"/>
      <c r="J105" s="46">
        <v>2535</v>
      </c>
      <c r="K105" s="41" t="s">
        <v>55</v>
      </c>
      <c r="L105" s="37"/>
    </row>
    <row r="106" spans="1:12" s="36" customFormat="1" ht="42.95" customHeight="1" x14ac:dyDescent="0.4">
      <c r="A106" s="41" t="s">
        <v>85</v>
      </c>
      <c r="B106" s="41">
        <v>9012</v>
      </c>
      <c r="C106" s="45" t="s">
        <v>316</v>
      </c>
      <c r="D106" s="121"/>
      <c r="E106" s="122"/>
      <c r="F106" s="132"/>
      <c r="G106" s="134"/>
      <c r="H106" s="90" t="s">
        <v>204</v>
      </c>
      <c r="I106" s="140"/>
      <c r="J106" s="46">
        <v>83</v>
      </c>
      <c r="K106" s="41" t="s">
        <v>87</v>
      </c>
      <c r="L106" s="37"/>
    </row>
    <row r="107" spans="1:12" s="36" customFormat="1" ht="42.95" customHeight="1" x14ac:dyDescent="0.4">
      <c r="A107" s="41" t="s">
        <v>85</v>
      </c>
      <c r="B107" s="41">
        <v>9003</v>
      </c>
      <c r="C107" s="45" t="s">
        <v>312</v>
      </c>
      <c r="D107" s="117" t="s">
        <v>236</v>
      </c>
      <c r="E107" s="118"/>
      <c r="F107" s="125" t="s">
        <v>154</v>
      </c>
      <c r="G107" s="126"/>
      <c r="H107" s="90" t="s">
        <v>181</v>
      </c>
      <c r="I107" s="140"/>
      <c r="J107" s="46">
        <v>305</v>
      </c>
      <c r="K107" s="135" t="s">
        <v>90</v>
      </c>
    </row>
    <row r="108" spans="1:12" s="36" customFormat="1" ht="42.95" customHeight="1" x14ac:dyDescent="0.4">
      <c r="A108" s="55" t="s">
        <v>85</v>
      </c>
      <c r="B108" s="55">
        <v>9016</v>
      </c>
      <c r="C108" s="45" t="s">
        <v>261</v>
      </c>
      <c r="D108" s="119"/>
      <c r="E108" s="120"/>
      <c r="F108" s="125" t="s">
        <v>173</v>
      </c>
      <c r="G108" s="126"/>
      <c r="H108" s="90" t="s">
        <v>181</v>
      </c>
      <c r="I108" s="140"/>
      <c r="J108" s="46">
        <v>305</v>
      </c>
      <c r="K108" s="136"/>
    </row>
    <row r="109" spans="1:12" s="36" customFormat="1" ht="42.95" customHeight="1" x14ac:dyDescent="0.4">
      <c r="A109" s="41" t="s">
        <v>85</v>
      </c>
      <c r="B109" s="55">
        <v>9013</v>
      </c>
      <c r="C109" s="45" t="s">
        <v>311</v>
      </c>
      <c r="D109" s="121"/>
      <c r="E109" s="122"/>
      <c r="F109" s="125" t="s">
        <v>155</v>
      </c>
      <c r="G109" s="138"/>
      <c r="H109" s="90" t="s">
        <v>182</v>
      </c>
      <c r="I109" s="141"/>
      <c r="J109" s="46">
        <v>313</v>
      </c>
      <c r="K109" s="137"/>
    </row>
    <row r="110" spans="1:12" s="36" customFormat="1" ht="42.95" customHeight="1" x14ac:dyDescent="0.4">
      <c r="A110" s="58"/>
      <c r="B110" s="59"/>
      <c r="D110" s="60"/>
      <c r="E110" s="60"/>
      <c r="F110" s="60"/>
      <c r="G110" s="60"/>
      <c r="H110" s="61"/>
      <c r="I110" s="60"/>
      <c r="J110" s="62"/>
      <c r="K110" s="58"/>
    </row>
    <row r="111" spans="1:12" s="36" customFormat="1" ht="42.95" customHeight="1" x14ac:dyDescent="0.4">
      <c r="A111" s="31"/>
      <c r="B111" s="59"/>
      <c r="C111" s="58"/>
      <c r="D111" s="60"/>
      <c r="E111" s="60"/>
      <c r="F111" s="60"/>
      <c r="G111" s="60"/>
      <c r="H111" s="61"/>
      <c r="I111" s="60"/>
      <c r="J111" s="62"/>
      <c r="K111" s="58"/>
    </row>
  </sheetData>
  <mergeCells count="153">
    <mergeCell ref="A2:K2"/>
    <mergeCell ref="A4:B4"/>
    <mergeCell ref="C4:C5"/>
    <mergeCell ref="D4:I5"/>
    <mergeCell ref="J4:J5"/>
    <mergeCell ref="K4:K5"/>
    <mergeCell ref="D33:F35"/>
    <mergeCell ref="G33:I33"/>
    <mergeCell ref="G34:I34"/>
    <mergeCell ref="G35:I35"/>
    <mergeCell ref="F17:G18"/>
    <mergeCell ref="F19:G20"/>
    <mergeCell ref="F21:G21"/>
    <mergeCell ref="F23:G23"/>
    <mergeCell ref="F22:G22"/>
    <mergeCell ref="K21:K23"/>
    <mergeCell ref="D24:D32"/>
    <mergeCell ref="E24:E29"/>
    <mergeCell ref="F24:G25"/>
    <mergeCell ref="F26:G27"/>
    <mergeCell ref="F28:G29"/>
    <mergeCell ref="E30:E32"/>
    <mergeCell ref="F30:G30"/>
    <mergeCell ref="K30:K32"/>
    <mergeCell ref="F6:G7"/>
    <mergeCell ref="H6:I6"/>
    <mergeCell ref="F8:G9"/>
    <mergeCell ref="H8:I8"/>
    <mergeCell ref="H10:I10"/>
    <mergeCell ref="F12:G12"/>
    <mergeCell ref="D6:E11"/>
    <mergeCell ref="D12:E14"/>
    <mergeCell ref="D15:D23"/>
    <mergeCell ref="E15:E20"/>
    <mergeCell ref="E21:E23"/>
    <mergeCell ref="F15:G16"/>
    <mergeCell ref="D43:F44"/>
    <mergeCell ref="G43:H43"/>
    <mergeCell ref="G44:H44"/>
    <mergeCell ref="D45:F46"/>
    <mergeCell ref="G36:H36"/>
    <mergeCell ref="H12:I12"/>
    <mergeCell ref="K12:K14"/>
    <mergeCell ref="F13:G13"/>
    <mergeCell ref="H13:I13"/>
    <mergeCell ref="F14:G14"/>
    <mergeCell ref="H14:I14"/>
    <mergeCell ref="F31:G31"/>
    <mergeCell ref="F32:G32"/>
    <mergeCell ref="E36:F38"/>
    <mergeCell ref="K36:K38"/>
    <mergeCell ref="D36:D40"/>
    <mergeCell ref="E39:F40"/>
    <mergeCell ref="G39:H39"/>
    <mergeCell ref="G40:H40"/>
    <mergeCell ref="K39:K40"/>
    <mergeCell ref="G37:H37"/>
    <mergeCell ref="G38:H38"/>
    <mergeCell ref="D51:F54"/>
    <mergeCell ref="G51:H51"/>
    <mergeCell ref="G52:H52"/>
    <mergeCell ref="G53:H53"/>
    <mergeCell ref="G54:H54"/>
    <mergeCell ref="G45:H45"/>
    <mergeCell ref="G46:H46"/>
    <mergeCell ref="D47:F48"/>
    <mergeCell ref="G47:H47"/>
    <mergeCell ref="G48:H48"/>
    <mergeCell ref="D49:F50"/>
    <mergeCell ref="G49:H49"/>
    <mergeCell ref="G50:H50"/>
    <mergeCell ref="G63:H63"/>
    <mergeCell ref="G64:H64"/>
    <mergeCell ref="G65:H65"/>
    <mergeCell ref="D66:E69"/>
    <mergeCell ref="F66:F67"/>
    <mergeCell ref="G66:H66"/>
    <mergeCell ref="G67:H67"/>
    <mergeCell ref="F68:F69"/>
    <mergeCell ref="G68:H68"/>
    <mergeCell ref="G69:H69"/>
    <mergeCell ref="D57:E65"/>
    <mergeCell ref="F57:F59"/>
    <mergeCell ref="G57:H57"/>
    <mergeCell ref="G58:H58"/>
    <mergeCell ref="G59:H59"/>
    <mergeCell ref="F60:F62"/>
    <mergeCell ref="G60:H60"/>
    <mergeCell ref="G61:H61"/>
    <mergeCell ref="G62:H62"/>
    <mergeCell ref="F63:F65"/>
    <mergeCell ref="K70:K73"/>
    <mergeCell ref="G71:H71"/>
    <mergeCell ref="F72:F73"/>
    <mergeCell ref="G72:H72"/>
    <mergeCell ref="G73:H73"/>
    <mergeCell ref="D74:F75"/>
    <mergeCell ref="G74:H74"/>
    <mergeCell ref="G75:H75"/>
    <mergeCell ref="D70:E73"/>
    <mergeCell ref="F70:F71"/>
    <mergeCell ref="G70:H70"/>
    <mergeCell ref="D76:E79"/>
    <mergeCell ref="K74:K75"/>
    <mergeCell ref="K76:K79"/>
    <mergeCell ref="J87:J88"/>
    <mergeCell ref="K87:K88"/>
    <mergeCell ref="F76:I76"/>
    <mergeCell ref="F77:I77"/>
    <mergeCell ref="F78:I78"/>
    <mergeCell ref="F79:I79"/>
    <mergeCell ref="F89:G90"/>
    <mergeCell ref="I89:I97"/>
    <mergeCell ref="F91:G92"/>
    <mergeCell ref="F93:G94"/>
    <mergeCell ref="F95:G95"/>
    <mergeCell ref="A86:C86"/>
    <mergeCell ref="A87:B87"/>
    <mergeCell ref="C87:C88"/>
    <mergeCell ref="D87:I88"/>
    <mergeCell ref="K95:K97"/>
    <mergeCell ref="F96:G96"/>
    <mergeCell ref="F97:G97"/>
    <mergeCell ref="A98:C98"/>
    <mergeCell ref="A99:B99"/>
    <mergeCell ref="C99:C100"/>
    <mergeCell ref="D99:I100"/>
    <mergeCell ref="J99:J100"/>
    <mergeCell ref="K99:K100"/>
    <mergeCell ref="K57:K65"/>
    <mergeCell ref="K66:K69"/>
    <mergeCell ref="D89:E94"/>
    <mergeCell ref="D95:E97"/>
    <mergeCell ref="D101:E106"/>
    <mergeCell ref="D107:E109"/>
    <mergeCell ref="D41:F42"/>
    <mergeCell ref="G41:H41"/>
    <mergeCell ref="G42:H42"/>
    <mergeCell ref="K41:K42"/>
    <mergeCell ref="D55:F56"/>
    <mergeCell ref="G55:H55"/>
    <mergeCell ref="G56:H56"/>
    <mergeCell ref="K43:K44"/>
    <mergeCell ref="K45:K54"/>
    <mergeCell ref="K55:K56"/>
    <mergeCell ref="K107:K109"/>
    <mergeCell ref="F108:G108"/>
    <mergeCell ref="F109:G109"/>
    <mergeCell ref="F101:G102"/>
    <mergeCell ref="I101:I109"/>
    <mergeCell ref="F103:G104"/>
    <mergeCell ref="F105:G106"/>
    <mergeCell ref="F107:G107"/>
  </mergeCells>
  <phoneticPr fontId="3"/>
  <pageMargins left="0.39370078740157483" right="0.39370078740157483" top="0.39370078740157483" bottom="0.39370078740157483" header="0" footer="0"/>
  <pageSetup paperSize="8" scale="35" fitToHeight="0" orientation="portrait" r:id="rId1"/>
  <rowBreaks count="1" manualBreakCount="1">
    <brk id="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4"/>
  <sheetViews>
    <sheetView tabSelected="1" topLeftCell="A46" zoomScale="75" zoomScaleNormal="75" workbookViewId="0">
      <selection activeCell="A79" sqref="A79:XFD79"/>
    </sheetView>
  </sheetViews>
  <sheetFormatPr defaultRowHeight="13.5" x14ac:dyDescent="0.4"/>
  <cols>
    <col min="1" max="1" width="8.5" style="1" customWidth="1"/>
    <col min="2" max="2" width="7.875" style="1" customWidth="1"/>
    <col min="3" max="3" width="43.125" style="1" customWidth="1"/>
    <col min="4" max="4" width="11" style="1" customWidth="1"/>
    <col min="5" max="5" width="9" style="1" customWidth="1"/>
    <col min="6" max="6" width="15" style="1" customWidth="1"/>
    <col min="7" max="7" width="15.25" style="1" customWidth="1"/>
    <col min="8" max="8" width="17.375" style="1" customWidth="1"/>
    <col min="9" max="9" width="7.125" style="103" customWidth="1"/>
    <col min="10" max="10" width="4.875" style="98" customWidth="1"/>
    <col min="11" max="11" width="11.25" style="103" customWidth="1"/>
    <col min="12" max="13" width="11.875" style="1" customWidth="1"/>
    <col min="14" max="258" width="9" style="1"/>
    <col min="259" max="259" width="8.5" style="1" customWidth="1"/>
    <col min="260" max="260" width="7.875" style="1" customWidth="1"/>
    <col min="261" max="261" width="42.125" style="1" customWidth="1"/>
    <col min="262" max="262" width="11" style="1" customWidth="1"/>
    <col min="263" max="263" width="9" style="1"/>
    <col min="264" max="264" width="15" style="1" customWidth="1"/>
    <col min="265" max="265" width="15.25" style="1" customWidth="1"/>
    <col min="266" max="266" width="17.375" style="1" customWidth="1"/>
    <col min="267" max="267" width="13.875" style="1" customWidth="1"/>
    <col min="268" max="269" width="11.875" style="1" customWidth="1"/>
    <col min="270" max="514" width="9" style="1"/>
    <col min="515" max="515" width="8.5" style="1" customWidth="1"/>
    <col min="516" max="516" width="7.875" style="1" customWidth="1"/>
    <col min="517" max="517" width="42.125" style="1" customWidth="1"/>
    <col min="518" max="518" width="11" style="1" customWidth="1"/>
    <col min="519" max="519" width="9" style="1"/>
    <col min="520" max="520" width="15" style="1" customWidth="1"/>
    <col min="521" max="521" width="15.25" style="1" customWidth="1"/>
    <col min="522" max="522" width="17.375" style="1" customWidth="1"/>
    <col min="523" max="523" width="13.875" style="1" customWidth="1"/>
    <col min="524" max="525" width="11.875" style="1" customWidth="1"/>
    <col min="526" max="770" width="9" style="1"/>
    <col min="771" max="771" width="8.5" style="1" customWidth="1"/>
    <col min="772" max="772" width="7.875" style="1" customWidth="1"/>
    <col min="773" max="773" width="42.125" style="1" customWidth="1"/>
    <col min="774" max="774" width="11" style="1" customWidth="1"/>
    <col min="775" max="775" width="9" style="1"/>
    <col min="776" max="776" width="15" style="1" customWidth="1"/>
    <col min="777" max="777" width="15.25" style="1" customWidth="1"/>
    <col min="778" max="778" width="17.375" style="1" customWidth="1"/>
    <col min="779" max="779" width="13.875" style="1" customWidth="1"/>
    <col min="780" max="781" width="11.875" style="1" customWidth="1"/>
    <col min="782" max="1026" width="9" style="1"/>
    <col min="1027" max="1027" width="8.5" style="1" customWidth="1"/>
    <col min="1028" max="1028" width="7.875" style="1" customWidth="1"/>
    <col min="1029" max="1029" width="42.125" style="1" customWidth="1"/>
    <col min="1030" max="1030" width="11" style="1" customWidth="1"/>
    <col min="1031" max="1031" width="9" style="1"/>
    <col min="1032" max="1032" width="15" style="1" customWidth="1"/>
    <col min="1033" max="1033" width="15.25" style="1" customWidth="1"/>
    <col min="1034" max="1034" width="17.375" style="1" customWidth="1"/>
    <col min="1035" max="1035" width="13.875" style="1" customWidth="1"/>
    <col min="1036" max="1037" width="11.875" style="1" customWidth="1"/>
    <col min="1038" max="1282" width="9" style="1"/>
    <col min="1283" max="1283" width="8.5" style="1" customWidth="1"/>
    <col min="1284" max="1284" width="7.875" style="1" customWidth="1"/>
    <col min="1285" max="1285" width="42.125" style="1" customWidth="1"/>
    <col min="1286" max="1286" width="11" style="1" customWidth="1"/>
    <col min="1287" max="1287" width="9" style="1"/>
    <col min="1288" max="1288" width="15" style="1" customWidth="1"/>
    <col min="1289" max="1289" width="15.25" style="1" customWidth="1"/>
    <col min="1290" max="1290" width="17.375" style="1" customWidth="1"/>
    <col min="1291" max="1291" width="13.875" style="1" customWidth="1"/>
    <col min="1292" max="1293" width="11.875" style="1" customWidth="1"/>
    <col min="1294" max="1538" width="9" style="1"/>
    <col min="1539" max="1539" width="8.5" style="1" customWidth="1"/>
    <col min="1540" max="1540" width="7.875" style="1" customWidth="1"/>
    <col min="1541" max="1541" width="42.125" style="1" customWidth="1"/>
    <col min="1542" max="1542" width="11" style="1" customWidth="1"/>
    <col min="1543" max="1543" width="9" style="1"/>
    <col min="1544" max="1544" width="15" style="1" customWidth="1"/>
    <col min="1545" max="1545" width="15.25" style="1" customWidth="1"/>
    <col min="1546" max="1546" width="17.375" style="1" customWidth="1"/>
    <col min="1547" max="1547" width="13.875" style="1" customWidth="1"/>
    <col min="1548" max="1549" width="11.875" style="1" customWidth="1"/>
    <col min="1550" max="1794" width="9" style="1"/>
    <col min="1795" max="1795" width="8.5" style="1" customWidth="1"/>
    <col min="1796" max="1796" width="7.875" style="1" customWidth="1"/>
    <col min="1797" max="1797" width="42.125" style="1" customWidth="1"/>
    <col min="1798" max="1798" width="11" style="1" customWidth="1"/>
    <col min="1799" max="1799" width="9" style="1"/>
    <col min="1800" max="1800" width="15" style="1" customWidth="1"/>
    <col min="1801" max="1801" width="15.25" style="1" customWidth="1"/>
    <col min="1802" max="1802" width="17.375" style="1" customWidth="1"/>
    <col min="1803" max="1803" width="13.875" style="1" customWidth="1"/>
    <col min="1804" max="1805" width="11.875" style="1" customWidth="1"/>
    <col min="1806" max="2050" width="9" style="1"/>
    <col min="2051" max="2051" width="8.5" style="1" customWidth="1"/>
    <col min="2052" max="2052" width="7.875" style="1" customWidth="1"/>
    <col min="2053" max="2053" width="42.125" style="1" customWidth="1"/>
    <col min="2054" max="2054" width="11" style="1" customWidth="1"/>
    <col min="2055" max="2055" width="9" style="1"/>
    <col min="2056" max="2056" width="15" style="1" customWidth="1"/>
    <col min="2057" max="2057" width="15.25" style="1" customWidth="1"/>
    <col min="2058" max="2058" width="17.375" style="1" customWidth="1"/>
    <col min="2059" max="2059" width="13.875" style="1" customWidth="1"/>
    <col min="2060" max="2061" width="11.875" style="1" customWidth="1"/>
    <col min="2062" max="2306" width="9" style="1"/>
    <col min="2307" max="2307" width="8.5" style="1" customWidth="1"/>
    <col min="2308" max="2308" width="7.875" style="1" customWidth="1"/>
    <col min="2309" max="2309" width="42.125" style="1" customWidth="1"/>
    <col min="2310" max="2310" width="11" style="1" customWidth="1"/>
    <col min="2311" max="2311" width="9" style="1"/>
    <col min="2312" max="2312" width="15" style="1" customWidth="1"/>
    <col min="2313" max="2313" width="15.25" style="1" customWidth="1"/>
    <col min="2314" max="2314" width="17.375" style="1" customWidth="1"/>
    <col min="2315" max="2315" width="13.875" style="1" customWidth="1"/>
    <col min="2316" max="2317" width="11.875" style="1" customWidth="1"/>
    <col min="2318" max="2562" width="9" style="1"/>
    <col min="2563" max="2563" width="8.5" style="1" customWidth="1"/>
    <col min="2564" max="2564" width="7.875" style="1" customWidth="1"/>
    <col min="2565" max="2565" width="42.125" style="1" customWidth="1"/>
    <col min="2566" max="2566" width="11" style="1" customWidth="1"/>
    <col min="2567" max="2567" width="9" style="1"/>
    <col min="2568" max="2568" width="15" style="1" customWidth="1"/>
    <col min="2569" max="2569" width="15.25" style="1" customWidth="1"/>
    <col min="2570" max="2570" width="17.375" style="1" customWidth="1"/>
    <col min="2571" max="2571" width="13.875" style="1" customWidth="1"/>
    <col min="2572" max="2573" width="11.875" style="1" customWidth="1"/>
    <col min="2574" max="2818" width="9" style="1"/>
    <col min="2819" max="2819" width="8.5" style="1" customWidth="1"/>
    <col min="2820" max="2820" width="7.875" style="1" customWidth="1"/>
    <col min="2821" max="2821" width="42.125" style="1" customWidth="1"/>
    <col min="2822" max="2822" width="11" style="1" customWidth="1"/>
    <col min="2823" max="2823" width="9" style="1"/>
    <col min="2824" max="2824" width="15" style="1" customWidth="1"/>
    <col min="2825" max="2825" width="15.25" style="1" customWidth="1"/>
    <col min="2826" max="2826" width="17.375" style="1" customWidth="1"/>
    <col min="2827" max="2827" width="13.875" style="1" customWidth="1"/>
    <col min="2828" max="2829" width="11.875" style="1" customWidth="1"/>
    <col min="2830" max="3074" width="9" style="1"/>
    <col min="3075" max="3075" width="8.5" style="1" customWidth="1"/>
    <col min="3076" max="3076" width="7.875" style="1" customWidth="1"/>
    <col min="3077" max="3077" width="42.125" style="1" customWidth="1"/>
    <col min="3078" max="3078" width="11" style="1" customWidth="1"/>
    <col min="3079" max="3079" width="9" style="1"/>
    <col min="3080" max="3080" width="15" style="1" customWidth="1"/>
    <col min="3081" max="3081" width="15.25" style="1" customWidth="1"/>
    <col min="3082" max="3082" width="17.375" style="1" customWidth="1"/>
    <col min="3083" max="3083" width="13.875" style="1" customWidth="1"/>
    <col min="3084" max="3085" width="11.875" style="1" customWidth="1"/>
    <col min="3086" max="3330" width="9" style="1"/>
    <col min="3331" max="3331" width="8.5" style="1" customWidth="1"/>
    <col min="3332" max="3332" width="7.875" style="1" customWidth="1"/>
    <col min="3333" max="3333" width="42.125" style="1" customWidth="1"/>
    <col min="3334" max="3334" width="11" style="1" customWidth="1"/>
    <col min="3335" max="3335" width="9" style="1"/>
    <col min="3336" max="3336" width="15" style="1" customWidth="1"/>
    <col min="3337" max="3337" width="15.25" style="1" customWidth="1"/>
    <col min="3338" max="3338" width="17.375" style="1" customWidth="1"/>
    <col min="3339" max="3339" width="13.875" style="1" customWidth="1"/>
    <col min="3340" max="3341" width="11.875" style="1" customWidth="1"/>
    <col min="3342" max="3586" width="9" style="1"/>
    <col min="3587" max="3587" width="8.5" style="1" customWidth="1"/>
    <col min="3588" max="3588" width="7.875" style="1" customWidth="1"/>
    <col min="3589" max="3589" width="42.125" style="1" customWidth="1"/>
    <col min="3590" max="3590" width="11" style="1" customWidth="1"/>
    <col min="3591" max="3591" width="9" style="1"/>
    <col min="3592" max="3592" width="15" style="1" customWidth="1"/>
    <col min="3593" max="3593" width="15.25" style="1" customWidth="1"/>
    <col min="3594" max="3594" width="17.375" style="1" customWidth="1"/>
    <col min="3595" max="3595" width="13.875" style="1" customWidth="1"/>
    <col min="3596" max="3597" width="11.875" style="1" customWidth="1"/>
    <col min="3598" max="3842" width="9" style="1"/>
    <col min="3843" max="3843" width="8.5" style="1" customWidth="1"/>
    <col min="3844" max="3844" width="7.875" style="1" customWidth="1"/>
    <col min="3845" max="3845" width="42.125" style="1" customWidth="1"/>
    <col min="3846" max="3846" width="11" style="1" customWidth="1"/>
    <col min="3847" max="3847" width="9" style="1"/>
    <col min="3848" max="3848" width="15" style="1" customWidth="1"/>
    <col min="3849" max="3849" width="15.25" style="1" customWidth="1"/>
    <col min="3850" max="3850" width="17.375" style="1" customWidth="1"/>
    <col min="3851" max="3851" width="13.875" style="1" customWidth="1"/>
    <col min="3852" max="3853" width="11.875" style="1" customWidth="1"/>
    <col min="3854" max="4098" width="9" style="1"/>
    <col min="4099" max="4099" width="8.5" style="1" customWidth="1"/>
    <col min="4100" max="4100" width="7.875" style="1" customWidth="1"/>
    <col min="4101" max="4101" width="42.125" style="1" customWidth="1"/>
    <col min="4102" max="4102" width="11" style="1" customWidth="1"/>
    <col min="4103" max="4103" width="9" style="1"/>
    <col min="4104" max="4104" width="15" style="1" customWidth="1"/>
    <col min="4105" max="4105" width="15.25" style="1" customWidth="1"/>
    <col min="4106" max="4106" width="17.375" style="1" customWidth="1"/>
    <col min="4107" max="4107" width="13.875" style="1" customWidth="1"/>
    <col min="4108" max="4109" width="11.875" style="1" customWidth="1"/>
    <col min="4110" max="4354" width="9" style="1"/>
    <col min="4355" max="4355" width="8.5" style="1" customWidth="1"/>
    <col min="4356" max="4356" width="7.875" style="1" customWidth="1"/>
    <col min="4357" max="4357" width="42.125" style="1" customWidth="1"/>
    <col min="4358" max="4358" width="11" style="1" customWidth="1"/>
    <col min="4359" max="4359" width="9" style="1"/>
    <col min="4360" max="4360" width="15" style="1" customWidth="1"/>
    <col min="4361" max="4361" width="15.25" style="1" customWidth="1"/>
    <col min="4362" max="4362" width="17.375" style="1" customWidth="1"/>
    <col min="4363" max="4363" width="13.875" style="1" customWidth="1"/>
    <col min="4364" max="4365" width="11.875" style="1" customWidth="1"/>
    <col min="4366" max="4610" width="9" style="1"/>
    <col min="4611" max="4611" width="8.5" style="1" customWidth="1"/>
    <col min="4612" max="4612" width="7.875" style="1" customWidth="1"/>
    <col min="4613" max="4613" width="42.125" style="1" customWidth="1"/>
    <col min="4614" max="4614" width="11" style="1" customWidth="1"/>
    <col min="4615" max="4615" width="9" style="1"/>
    <col min="4616" max="4616" width="15" style="1" customWidth="1"/>
    <col min="4617" max="4617" width="15.25" style="1" customWidth="1"/>
    <col min="4618" max="4618" width="17.375" style="1" customWidth="1"/>
    <col min="4619" max="4619" width="13.875" style="1" customWidth="1"/>
    <col min="4620" max="4621" width="11.875" style="1" customWidth="1"/>
    <col min="4622" max="4866" width="9" style="1"/>
    <col min="4867" max="4867" width="8.5" style="1" customWidth="1"/>
    <col min="4868" max="4868" width="7.875" style="1" customWidth="1"/>
    <col min="4869" max="4869" width="42.125" style="1" customWidth="1"/>
    <col min="4870" max="4870" width="11" style="1" customWidth="1"/>
    <col min="4871" max="4871" width="9" style="1"/>
    <col min="4872" max="4872" width="15" style="1" customWidth="1"/>
    <col min="4873" max="4873" width="15.25" style="1" customWidth="1"/>
    <col min="4874" max="4874" width="17.375" style="1" customWidth="1"/>
    <col min="4875" max="4875" width="13.875" style="1" customWidth="1"/>
    <col min="4876" max="4877" width="11.875" style="1" customWidth="1"/>
    <col min="4878" max="5122" width="9" style="1"/>
    <col min="5123" max="5123" width="8.5" style="1" customWidth="1"/>
    <col min="5124" max="5124" width="7.875" style="1" customWidth="1"/>
    <col min="5125" max="5125" width="42.125" style="1" customWidth="1"/>
    <col min="5126" max="5126" width="11" style="1" customWidth="1"/>
    <col min="5127" max="5127" width="9" style="1"/>
    <col min="5128" max="5128" width="15" style="1" customWidth="1"/>
    <col min="5129" max="5129" width="15.25" style="1" customWidth="1"/>
    <col min="5130" max="5130" width="17.375" style="1" customWidth="1"/>
    <col min="5131" max="5131" width="13.875" style="1" customWidth="1"/>
    <col min="5132" max="5133" width="11.875" style="1" customWidth="1"/>
    <col min="5134" max="5378" width="9" style="1"/>
    <col min="5379" max="5379" width="8.5" style="1" customWidth="1"/>
    <col min="5380" max="5380" width="7.875" style="1" customWidth="1"/>
    <col min="5381" max="5381" width="42.125" style="1" customWidth="1"/>
    <col min="5382" max="5382" width="11" style="1" customWidth="1"/>
    <col min="5383" max="5383" width="9" style="1"/>
    <col min="5384" max="5384" width="15" style="1" customWidth="1"/>
    <col min="5385" max="5385" width="15.25" style="1" customWidth="1"/>
    <col min="5386" max="5386" width="17.375" style="1" customWidth="1"/>
    <col min="5387" max="5387" width="13.875" style="1" customWidth="1"/>
    <col min="5388" max="5389" width="11.875" style="1" customWidth="1"/>
    <col min="5390" max="5634" width="9" style="1"/>
    <col min="5635" max="5635" width="8.5" style="1" customWidth="1"/>
    <col min="5636" max="5636" width="7.875" style="1" customWidth="1"/>
    <col min="5637" max="5637" width="42.125" style="1" customWidth="1"/>
    <col min="5638" max="5638" width="11" style="1" customWidth="1"/>
    <col min="5639" max="5639" width="9" style="1"/>
    <col min="5640" max="5640" width="15" style="1" customWidth="1"/>
    <col min="5641" max="5641" width="15.25" style="1" customWidth="1"/>
    <col min="5642" max="5642" width="17.375" style="1" customWidth="1"/>
    <col min="5643" max="5643" width="13.875" style="1" customWidth="1"/>
    <col min="5644" max="5645" width="11.875" style="1" customWidth="1"/>
    <col min="5646" max="5890" width="9" style="1"/>
    <col min="5891" max="5891" width="8.5" style="1" customWidth="1"/>
    <col min="5892" max="5892" width="7.875" style="1" customWidth="1"/>
    <col min="5893" max="5893" width="42.125" style="1" customWidth="1"/>
    <col min="5894" max="5894" width="11" style="1" customWidth="1"/>
    <col min="5895" max="5895" width="9" style="1"/>
    <col min="5896" max="5896" width="15" style="1" customWidth="1"/>
    <col min="5897" max="5897" width="15.25" style="1" customWidth="1"/>
    <col min="5898" max="5898" width="17.375" style="1" customWidth="1"/>
    <col min="5899" max="5899" width="13.875" style="1" customWidth="1"/>
    <col min="5900" max="5901" width="11.875" style="1" customWidth="1"/>
    <col min="5902" max="6146" width="9" style="1"/>
    <col min="6147" max="6147" width="8.5" style="1" customWidth="1"/>
    <col min="6148" max="6148" width="7.875" style="1" customWidth="1"/>
    <col min="6149" max="6149" width="42.125" style="1" customWidth="1"/>
    <col min="6150" max="6150" width="11" style="1" customWidth="1"/>
    <col min="6151" max="6151" width="9" style="1"/>
    <col min="6152" max="6152" width="15" style="1" customWidth="1"/>
    <col min="6153" max="6153" width="15.25" style="1" customWidth="1"/>
    <col min="6154" max="6154" width="17.375" style="1" customWidth="1"/>
    <col min="6155" max="6155" width="13.875" style="1" customWidth="1"/>
    <col min="6156" max="6157" width="11.875" style="1" customWidth="1"/>
    <col min="6158" max="6402" width="9" style="1"/>
    <col min="6403" max="6403" width="8.5" style="1" customWidth="1"/>
    <col min="6404" max="6404" width="7.875" style="1" customWidth="1"/>
    <col min="6405" max="6405" width="42.125" style="1" customWidth="1"/>
    <col min="6406" max="6406" width="11" style="1" customWidth="1"/>
    <col min="6407" max="6407" width="9" style="1"/>
    <col min="6408" max="6408" width="15" style="1" customWidth="1"/>
    <col min="6409" max="6409" width="15.25" style="1" customWidth="1"/>
    <col min="6410" max="6410" width="17.375" style="1" customWidth="1"/>
    <col min="6411" max="6411" width="13.875" style="1" customWidth="1"/>
    <col min="6412" max="6413" width="11.875" style="1" customWidth="1"/>
    <col min="6414" max="6658" width="9" style="1"/>
    <col min="6659" max="6659" width="8.5" style="1" customWidth="1"/>
    <col min="6660" max="6660" width="7.875" style="1" customWidth="1"/>
    <col min="6661" max="6661" width="42.125" style="1" customWidth="1"/>
    <col min="6662" max="6662" width="11" style="1" customWidth="1"/>
    <col min="6663" max="6663" width="9" style="1"/>
    <col min="6664" max="6664" width="15" style="1" customWidth="1"/>
    <col min="6665" max="6665" width="15.25" style="1" customWidth="1"/>
    <col min="6666" max="6666" width="17.375" style="1" customWidth="1"/>
    <col min="6667" max="6667" width="13.875" style="1" customWidth="1"/>
    <col min="6668" max="6669" width="11.875" style="1" customWidth="1"/>
    <col min="6670" max="6914" width="9" style="1"/>
    <col min="6915" max="6915" width="8.5" style="1" customWidth="1"/>
    <col min="6916" max="6916" width="7.875" style="1" customWidth="1"/>
    <col min="6917" max="6917" width="42.125" style="1" customWidth="1"/>
    <col min="6918" max="6918" width="11" style="1" customWidth="1"/>
    <col min="6919" max="6919" width="9" style="1"/>
    <col min="6920" max="6920" width="15" style="1" customWidth="1"/>
    <col min="6921" max="6921" width="15.25" style="1" customWidth="1"/>
    <col min="6922" max="6922" width="17.375" style="1" customWidth="1"/>
    <col min="6923" max="6923" width="13.875" style="1" customWidth="1"/>
    <col min="6924" max="6925" width="11.875" style="1" customWidth="1"/>
    <col min="6926" max="7170" width="9" style="1"/>
    <col min="7171" max="7171" width="8.5" style="1" customWidth="1"/>
    <col min="7172" max="7172" width="7.875" style="1" customWidth="1"/>
    <col min="7173" max="7173" width="42.125" style="1" customWidth="1"/>
    <col min="7174" max="7174" width="11" style="1" customWidth="1"/>
    <col min="7175" max="7175" width="9" style="1"/>
    <col min="7176" max="7176" width="15" style="1" customWidth="1"/>
    <col min="7177" max="7177" width="15.25" style="1" customWidth="1"/>
    <col min="7178" max="7178" width="17.375" style="1" customWidth="1"/>
    <col min="7179" max="7179" width="13.875" style="1" customWidth="1"/>
    <col min="7180" max="7181" width="11.875" style="1" customWidth="1"/>
    <col min="7182" max="7426" width="9" style="1"/>
    <col min="7427" max="7427" width="8.5" style="1" customWidth="1"/>
    <col min="7428" max="7428" width="7.875" style="1" customWidth="1"/>
    <col min="7429" max="7429" width="42.125" style="1" customWidth="1"/>
    <col min="7430" max="7430" width="11" style="1" customWidth="1"/>
    <col min="7431" max="7431" width="9" style="1"/>
    <col min="7432" max="7432" width="15" style="1" customWidth="1"/>
    <col min="7433" max="7433" width="15.25" style="1" customWidth="1"/>
    <col min="7434" max="7434" width="17.375" style="1" customWidth="1"/>
    <col min="7435" max="7435" width="13.875" style="1" customWidth="1"/>
    <col min="7436" max="7437" width="11.875" style="1" customWidth="1"/>
    <col min="7438" max="7682" width="9" style="1"/>
    <col min="7683" max="7683" width="8.5" style="1" customWidth="1"/>
    <col min="7684" max="7684" width="7.875" style="1" customWidth="1"/>
    <col min="7685" max="7685" width="42.125" style="1" customWidth="1"/>
    <col min="7686" max="7686" width="11" style="1" customWidth="1"/>
    <col min="7687" max="7687" width="9" style="1"/>
    <col min="7688" max="7688" width="15" style="1" customWidth="1"/>
    <col min="7689" max="7689" width="15.25" style="1" customWidth="1"/>
    <col min="7690" max="7690" width="17.375" style="1" customWidth="1"/>
    <col min="7691" max="7691" width="13.875" style="1" customWidth="1"/>
    <col min="7692" max="7693" width="11.875" style="1" customWidth="1"/>
    <col min="7694" max="7938" width="9" style="1"/>
    <col min="7939" max="7939" width="8.5" style="1" customWidth="1"/>
    <col min="7940" max="7940" width="7.875" style="1" customWidth="1"/>
    <col min="7941" max="7941" width="42.125" style="1" customWidth="1"/>
    <col min="7942" max="7942" width="11" style="1" customWidth="1"/>
    <col min="7943" max="7943" width="9" style="1"/>
    <col min="7944" max="7944" width="15" style="1" customWidth="1"/>
    <col min="7945" max="7945" width="15.25" style="1" customWidth="1"/>
    <col min="7946" max="7946" width="17.375" style="1" customWidth="1"/>
    <col min="7947" max="7947" width="13.875" style="1" customWidth="1"/>
    <col min="7948" max="7949" width="11.875" style="1" customWidth="1"/>
    <col min="7950" max="8194" width="9" style="1"/>
    <col min="8195" max="8195" width="8.5" style="1" customWidth="1"/>
    <col min="8196" max="8196" width="7.875" style="1" customWidth="1"/>
    <col min="8197" max="8197" width="42.125" style="1" customWidth="1"/>
    <col min="8198" max="8198" width="11" style="1" customWidth="1"/>
    <col min="8199" max="8199" width="9" style="1"/>
    <col min="8200" max="8200" width="15" style="1" customWidth="1"/>
    <col min="8201" max="8201" width="15.25" style="1" customWidth="1"/>
    <col min="8202" max="8202" width="17.375" style="1" customWidth="1"/>
    <col min="8203" max="8203" width="13.875" style="1" customWidth="1"/>
    <col min="8204" max="8205" width="11.875" style="1" customWidth="1"/>
    <col min="8206" max="8450" width="9" style="1"/>
    <col min="8451" max="8451" width="8.5" style="1" customWidth="1"/>
    <col min="8452" max="8452" width="7.875" style="1" customWidth="1"/>
    <col min="8453" max="8453" width="42.125" style="1" customWidth="1"/>
    <col min="8454" max="8454" width="11" style="1" customWidth="1"/>
    <col min="8455" max="8455" width="9" style="1"/>
    <col min="8456" max="8456" width="15" style="1" customWidth="1"/>
    <col min="8457" max="8457" width="15.25" style="1" customWidth="1"/>
    <col min="8458" max="8458" width="17.375" style="1" customWidth="1"/>
    <col min="8459" max="8459" width="13.875" style="1" customWidth="1"/>
    <col min="8460" max="8461" width="11.875" style="1" customWidth="1"/>
    <col min="8462" max="8706" width="9" style="1"/>
    <col min="8707" max="8707" width="8.5" style="1" customWidth="1"/>
    <col min="8708" max="8708" width="7.875" style="1" customWidth="1"/>
    <col min="8709" max="8709" width="42.125" style="1" customWidth="1"/>
    <col min="8710" max="8710" width="11" style="1" customWidth="1"/>
    <col min="8711" max="8711" width="9" style="1"/>
    <col min="8712" max="8712" width="15" style="1" customWidth="1"/>
    <col min="8713" max="8713" width="15.25" style="1" customWidth="1"/>
    <col min="8714" max="8714" width="17.375" style="1" customWidth="1"/>
    <col min="8715" max="8715" width="13.875" style="1" customWidth="1"/>
    <col min="8716" max="8717" width="11.875" style="1" customWidth="1"/>
    <col min="8718" max="8962" width="9" style="1"/>
    <col min="8963" max="8963" width="8.5" style="1" customWidth="1"/>
    <col min="8964" max="8964" width="7.875" style="1" customWidth="1"/>
    <col min="8965" max="8965" width="42.125" style="1" customWidth="1"/>
    <col min="8966" max="8966" width="11" style="1" customWidth="1"/>
    <col min="8967" max="8967" width="9" style="1"/>
    <col min="8968" max="8968" width="15" style="1" customWidth="1"/>
    <col min="8969" max="8969" width="15.25" style="1" customWidth="1"/>
    <col min="8970" max="8970" width="17.375" style="1" customWidth="1"/>
    <col min="8971" max="8971" width="13.875" style="1" customWidth="1"/>
    <col min="8972" max="8973" width="11.875" style="1" customWidth="1"/>
    <col min="8974" max="9218" width="9" style="1"/>
    <col min="9219" max="9219" width="8.5" style="1" customWidth="1"/>
    <col min="9220" max="9220" width="7.875" style="1" customWidth="1"/>
    <col min="9221" max="9221" width="42.125" style="1" customWidth="1"/>
    <col min="9222" max="9222" width="11" style="1" customWidth="1"/>
    <col min="9223" max="9223" width="9" style="1"/>
    <col min="9224" max="9224" width="15" style="1" customWidth="1"/>
    <col min="9225" max="9225" width="15.25" style="1" customWidth="1"/>
    <col min="9226" max="9226" width="17.375" style="1" customWidth="1"/>
    <col min="9227" max="9227" width="13.875" style="1" customWidth="1"/>
    <col min="9228" max="9229" width="11.875" style="1" customWidth="1"/>
    <col min="9230" max="9474" width="9" style="1"/>
    <col min="9475" max="9475" width="8.5" style="1" customWidth="1"/>
    <col min="9476" max="9476" width="7.875" style="1" customWidth="1"/>
    <col min="9477" max="9477" width="42.125" style="1" customWidth="1"/>
    <col min="9478" max="9478" width="11" style="1" customWidth="1"/>
    <col min="9479" max="9479" width="9" style="1"/>
    <col min="9480" max="9480" width="15" style="1" customWidth="1"/>
    <col min="9481" max="9481" width="15.25" style="1" customWidth="1"/>
    <col min="9482" max="9482" width="17.375" style="1" customWidth="1"/>
    <col min="9483" max="9483" width="13.875" style="1" customWidth="1"/>
    <col min="9484" max="9485" width="11.875" style="1" customWidth="1"/>
    <col min="9486" max="9730" width="9" style="1"/>
    <col min="9731" max="9731" width="8.5" style="1" customWidth="1"/>
    <col min="9732" max="9732" width="7.875" style="1" customWidth="1"/>
    <col min="9733" max="9733" width="42.125" style="1" customWidth="1"/>
    <col min="9734" max="9734" width="11" style="1" customWidth="1"/>
    <col min="9735" max="9735" width="9" style="1"/>
    <col min="9736" max="9736" width="15" style="1" customWidth="1"/>
    <col min="9737" max="9737" width="15.25" style="1" customWidth="1"/>
    <col min="9738" max="9738" width="17.375" style="1" customWidth="1"/>
    <col min="9739" max="9739" width="13.875" style="1" customWidth="1"/>
    <col min="9740" max="9741" width="11.875" style="1" customWidth="1"/>
    <col min="9742" max="9986" width="9" style="1"/>
    <col min="9987" max="9987" width="8.5" style="1" customWidth="1"/>
    <col min="9988" max="9988" width="7.875" style="1" customWidth="1"/>
    <col min="9989" max="9989" width="42.125" style="1" customWidth="1"/>
    <col min="9990" max="9990" width="11" style="1" customWidth="1"/>
    <col min="9991" max="9991" width="9" style="1"/>
    <col min="9992" max="9992" width="15" style="1" customWidth="1"/>
    <col min="9993" max="9993" width="15.25" style="1" customWidth="1"/>
    <col min="9994" max="9994" width="17.375" style="1" customWidth="1"/>
    <col min="9995" max="9995" width="13.875" style="1" customWidth="1"/>
    <col min="9996" max="9997" width="11.875" style="1" customWidth="1"/>
    <col min="9998" max="10242" width="9" style="1"/>
    <col min="10243" max="10243" width="8.5" style="1" customWidth="1"/>
    <col min="10244" max="10244" width="7.875" style="1" customWidth="1"/>
    <col min="10245" max="10245" width="42.125" style="1" customWidth="1"/>
    <col min="10246" max="10246" width="11" style="1" customWidth="1"/>
    <col min="10247" max="10247" width="9" style="1"/>
    <col min="10248" max="10248" width="15" style="1" customWidth="1"/>
    <col min="10249" max="10249" width="15.25" style="1" customWidth="1"/>
    <col min="10250" max="10250" width="17.375" style="1" customWidth="1"/>
    <col min="10251" max="10251" width="13.875" style="1" customWidth="1"/>
    <col min="10252" max="10253" width="11.875" style="1" customWidth="1"/>
    <col min="10254" max="10498" width="9" style="1"/>
    <col min="10499" max="10499" width="8.5" style="1" customWidth="1"/>
    <col min="10500" max="10500" width="7.875" style="1" customWidth="1"/>
    <col min="10501" max="10501" width="42.125" style="1" customWidth="1"/>
    <col min="10502" max="10502" width="11" style="1" customWidth="1"/>
    <col min="10503" max="10503" width="9" style="1"/>
    <col min="10504" max="10504" width="15" style="1" customWidth="1"/>
    <col min="10505" max="10505" width="15.25" style="1" customWidth="1"/>
    <col min="10506" max="10506" width="17.375" style="1" customWidth="1"/>
    <col min="10507" max="10507" width="13.875" style="1" customWidth="1"/>
    <col min="10508" max="10509" width="11.875" style="1" customWidth="1"/>
    <col min="10510" max="10754" width="9" style="1"/>
    <col min="10755" max="10755" width="8.5" style="1" customWidth="1"/>
    <col min="10756" max="10756" width="7.875" style="1" customWidth="1"/>
    <col min="10757" max="10757" width="42.125" style="1" customWidth="1"/>
    <col min="10758" max="10758" width="11" style="1" customWidth="1"/>
    <col min="10759" max="10759" width="9" style="1"/>
    <col min="10760" max="10760" width="15" style="1" customWidth="1"/>
    <col min="10761" max="10761" width="15.25" style="1" customWidth="1"/>
    <col min="10762" max="10762" width="17.375" style="1" customWidth="1"/>
    <col min="10763" max="10763" width="13.875" style="1" customWidth="1"/>
    <col min="10764" max="10765" width="11.875" style="1" customWidth="1"/>
    <col min="10766" max="11010" width="9" style="1"/>
    <col min="11011" max="11011" width="8.5" style="1" customWidth="1"/>
    <col min="11012" max="11012" width="7.875" style="1" customWidth="1"/>
    <col min="11013" max="11013" width="42.125" style="1" customWidth="1"/>
    <col min="11014" max="11014" width="11" style="1" customWidth="1"/>
    <col min="11015" max="11015" width="9" style="1"/>
    <col min="11016" max="11016" width="15" style="1" customWidth="1"/>
    <col min="11017" max="11017" width="15.25" style="1" customWidth="1"/>
    <col min="11018" max="11018" width="17.375" style="1" customWidth="1"/>
    <col min="11019" max="11019" width="13.875" style="1" customWidth="1"/>
    <col min="11020" max="11021" width="11.875" style="1" customWidth="1"/>
    <col min="11022" max="11266" width="9" style="1"/>
    <col min="11267" max="11267" width="8.5" style="1" customWidth="1"/>
    <col min="11268" max="11268" width="7.875" style="1" customWidth="1"/>
    <col min="11269" max="11269" width="42.125" style="1" customWidth="1"/>
    <col min="11270" max="11270" width="11" style="1" customWidth="1"/>
    <col min="11271" max="11271" width="9" style="1"/>
    <col min="11272" max="11272" width="15" style="1" customWidth="1"/>
    <col min="11273" max="11273" width="15.25" style="1" customWidth="1"/>
    <col min="11274" max="11274" width="17.375" style="1" customWidth="1"/>
    <col min="11275" max="11275" width="13.875" style="1" customWidth="1"/>
    <col min="11276" max="11277" width="11.875" style="1" customWidth="1"/>
    <col min="11278" max="11522" width="9" style="1"/>
    <col min="11523" max="11523" width="8.5" style="1" customWidth="1"/>
    <col min="11524" max="11524" width="7.875" style="1" customWidth="1"/>
    <col min="11525" max="11525" width="42.125" style="1" customWidth="1"/>
    <col min="11526" max="11526" width="11" style="1" customWidth="1"/>
    <col min="11527" max="11527" width="9" style="1"/>
    <col min="11528" max="11528" width="15" style="1" customWidth="1"/>
    <col min="11529" max="11529" width="15.25" style="1" customWidth="1"/>
    <col min="11530" max="11530" width="17.375" style="1" customWidth="1"/>
    <col min="11531" max="11531" width="13.875" style="1" customWidth="1"/>
    <col min="11532" max="11533" width="11.875" style="1" customWidth="1"/>
    <col min="11534" max="11778" width="9" style="1"/>
    <col min="11779" max="11779" width="8.5" style="1" customWidth="1"/>
    <col min="11780" max="11780" width="7.875" style="1" customWidth="1"/>
    <col min="11781" max="11781" width="42.125" style="1" customWidth="1"/>
    <col min="11782" max="11782" width="11" style="1" customWidth="1"/>
    <col min="11783" max="11783" width="9" style="1"/>
    <col min="11784" max="11784" width="15" style="1" customWidth="1"/>
    <col min="11785" max="11785" width="15.25" style="1" customWidth="1"/>
    <col min="11786" max="11786" width="17.375" style="1" customWidth="1"/>
    <col min="11787" max="11787" width="13.875" style="1" customWidth="1"/>
    <col min="11788" max="11789" width="11.875" style="1" customWidth="1"/>
    <col min="11790" max="12034" width="9" style="1"/>
    <col min="12035" max="12035" width="8.5" style="1" customWidth="1"/>
    <col min="12036" max="12036" width="7.875" style="1" customWidth="1"/>
    <col min="12037" max="12037" width="42.125" style="1" customWidth="1"/>
    <col min="12038" max="12038" width="11" style="1" customWidth="1"/>
    <col min="12039" max="12039" width="9" style="1"/>
    <col min="12040" max="12040" width="15" style="1" customWidth="1"/>
    <col min="12041" max="12041" width="15.25" style="1" customWidth="1"/>
    <col min="12042" max="12042" width="17.375" style="1" customWidth="1"/>
    <col min="12043" max="12043" width="13.875" style="1" customWidth="1"/>
    <col min="12044" max="12045" width="11.875" style="1" customWidth="1"/>
    <col min="12046" max="12290" width="9" style="1"/>
    <col min="12291" max="12291" width="8.5" style="1" customWidth="1"/>
    <col min="12292" max="12292" width="7.875" style="1" customWidth="1"/>
    <col min="12293" max="12293" width="42.125" style="1" customWidth="1"/>
    <col min="12294" max="12294" width="11" style="1" customWidth="1"/>
    <col min="12295" max="12295" width="9" style="1"/>
    <col min="12296" max="12296" width="15" style="1" customWidth="1"/>
    <col min="12297" max="12297" width="15.25" style="1" customWidth="1"/>
    <col min="12298" max="12298" width="17.375" style="1" customWidth="1"/>
    <col min="12299" max="12299" width="13.875" style="1" customWidth="1"/>
    <col min="12300" max="12301" width="11.875" style="1" customWidth="1"/>
    <col min="12302" max="12546" width="9" style="1"/>
    <col min="12547" max="12547" width="8.5" style="1" customWidth="1"/>
    <col min="12548" max="12548" width="7.875" style="1" customWidth="1"/>
    <col min="12549" max="12549" width="42.125" style="1" customWidth="1"/>
    <col min="12550" max="12550" width="11" style="1" customWidth="1"/>
    <col min="12551" max="12551" width="9" style="1"/>
    <col min="12552" max="12552" width="15" style="1" customWidth="1"/>
    <col min="12553" max="12553" width="15.25" style="1" customWidth="1"/>
    <col min="12554" max="12554" width="17.375" style="1" customWidth="1"/>
    <col min="12555" max="12555" width="13.875" style="1" customWidth="1"/>
    <col min="12556" max="12557" width="11.875" style="1" customWidth="1"/>
    <col min="12558" max="12802" width="9" style="1"/>
    <col min="12803" max="12803" width="8.5" style="1" customWidth="1"/>
    <col min="12804" max="12804" width="7.875" style="1" customWidth="1"/>
    <col min="12805" max="12805" width="42.125" style="1" customWidth="1"/>
    <col min="12806" max="12806" width="11" style="1" customWidth="1"/>
    <col min="12807" max="12807" width="9" style="1"/>
    <col min="12808" max="12808" width="15" style="1" customWidth="1"/>
    <col min="12809" max="12809" width="15.25" style="1" customWidth="1"/>
    <col min="12810" max="12810" width="17.375" style="1" customWidth="1"/>
    <col min="12811" max="12811" width="13.875" style="1" customWidth="1"/>
    <col min="12812" max="12813" width="11.875" style="1" customWidth="1"/>
    <col min="12814" max="13058" width="9" style="1"/>
    <col min="13059" max="13059" width="8.5" style="1" customWidth="1"/>
    <col min="13060" max="13060" width="7.875" style="1" customWidth="1"/>
    <col min="13061" max="13061" width="42.125" style="1" customWidth="1"/>
    <col min="13062" max="13062" width="11" style="1" customWidth="1"/>
    <col min="13063" max="13063" width="9" style="1"/>
    <col min="13064" max="13064" width="15" style="1" customWidth="1"/>
    <col min="13065" max="13065" width="15.25" style="1" customWidth="1"/>
    <col min="13066" max="13066" width="17.375" style="1" customWidth="1"/>
    <col min="13067" max="13067" width="13.875" style="1" customWidth="1"/>
    <col min="13068" max="13069" width="11.875" style="1" customWidth="1"/>
    <col min="13070" max="13314" width="9" style="1"/>
    <col min="13315" max="13315" width="8.5" style="1" customWidth="1"/>
    <col min="13316" max="13316" width="7.875" style="1" customWidth="1"/>
    <col min="13317" max="13317" width="42.125" style="1" customWidth="1"/>
    <col min="13318" max="13318" width="11" style="1" customWidth="1"/>
    <col min="13319" max="13319" width="9" style="1"/>
    <col min="13320" max="13320" width="15" style="1" customWidth="1"/>
    <col min="13321" max="13321" width="15.25" style="1" customWidth="1"/>
    <col min="13322" max="13322" width="17.375" style="1" customWidth="1"/>
    <col min="13323" max="13323" width="13.875" style="1" customWidth="1"/>
    <col min="13324" max="13325" width="11.875" style="1" customWidth="1"/>
    <col min="13326" max="13570" width="9" style="1"/>
    <col min="13571" max="13571" width="8.5" style="1" customWidth="1"/>
    <col min="13572" max="13572" width="7.875" style="1" customWidth="1"/>
    <col min="13573" max="13573" width="42.125" style="1" customWidth="1"/>
    <col min="13574" max="13574" width="11" style="1" customWidth="1"/>
    <col min="13575" max="13575" width="9" style="1"/>
    <col min="13576" max="13576" width="15" style="1" customWidth="1"/>
    <col min="13577" max="13577" width="15.25" style="1" customWidth="1"/>
    <col min="13578" max="13578" width="17.375" style="1" customWidth="1"/>
    <col min="13579" max="13579" width="13.875" style="1" customWidth="1"/>
    <col min="13580" max="13581" width="11.875" style="1" customWidth="1"/>
    <col min="13582" max="13826" width="9" style="1"/>
    <col min="13827" max="13827" width="8.5" style="1" customWidth="1"/>
    <col min="13828" max="13828" width="7.875" style="1" customWidth="1"/>
    <col min="13829" max="13829" width="42.125" style="1" customWidth="1"/>
    <col min="13830" max="13830" width="11" style="1" customWidth="1"/>
    <col min="13831" max="13831" width="9" style="1"/>
    <col min="13832" max="13832" width="15" style="1" customWidth="1"/>
    <col min="13833" max="13833" width="15.25" style="1" customWidth="1"/>
    <col min="13834" max="13834" width="17.375" style="1" customWidth="1"/>
    <col min="13835" max="13835" width="13.875" style="1" customWidth="1"/>
    <col min="13836" max="13837" width="11.875" style="1" customWidth="1"/>
    <col min="13838" max="14082" width="9" style="1"/>
    <col min="14083" max="14083" width="8.5" style="1" customWidth="1"/>
    <col min="14084" max="14084" width="7.875" style="1" customWidth="1"/>
    <col min="14085" max="14085" width="42.125" style="1" customWidth="1"/>
    <col min="14086" max="14086" width="11" style="1" customWidth="1"/>
    <col min="14087" max="14087" width="9" style="1"/>
    <col min="14088" max="14088" width="15" style="1" customWidth="1"/>
    <col min="14089" max="14089" width="15.25" style="1" customWidth="1"/>
    <col min="14090" max="14090" width="17.375" style="1" customWidth="1"/>
    <col min="14091" max="14091" width="13.875" style="1" customWidth="1"/>
    <col min="14092" max="14093" width="11.875" style="1" customWidth="1"/>
    <col min="14094" max="14338" width="9" style="1"/>
    <col min="14339" max="14339" width="8.5" style="1" customWidth="1"/>
    <col min="14340" max="14340" width="7.875" style="1" customWidth="1"/>
    <col min="14341" max="14341" width="42.125" style="1" customWidth="1"/>
    <col min="14342" max="14342" width="11" style="1" customWidth="1"/>
    <col min="14343" max="14343" width="9" style="1"/>
    <col min="14344" max="14344" width="15" style="1" customWidth="1"/>
    <col min="14345" max="14345" width="15.25" style="1" customWidth="1"/>
    <col min="14346" max="14346" width="17.375" style="1" customWidth="1"/>
    <col min="14347" max="14347" width="13.875" style="1" customWidth="1"/>
    <col min="14348" max="14349" width="11.875" style="1" customWidth="1"/>
    <col min="14350" max="14594" width="9" style="1"/>
    <col min="14595" max="14595" width="8.5" style="1" customWidth="1"/>
    <col min="14596" max="14596" width="7.875" style="1" customWidth="1"/>
    <col min="14597" max="14597" width="42.125" style="1" customWidth="1"/>
    <col min="14598" max="14598" width="11" style="1" customWidth="1"/>
    <col min="14599" max="14599" width="9" style="1"/>
    <col min="14600" max="14600" width="15" style="1" customWidth="1"/>
    <col min="14601" max="14601" width="15.25" style="1" customWidth="1"/>
    <col min="14602" max="14602" width="17.375" style="1" customWidth="1"/>
    <col min="14603" max="14603" width="13.875" style="1" customWidth="1"/>
    <col min="14604" max="14605" width="11.875" style="1" customWidth="1"/>
    <col min="14606" max="14850" width="9" style="1"/>
    <col min="14851" max="14851" width="8.5" style="1" customWidth="1"/>
    <col min="14852" max="14852" width="7.875" style="1" customWidth="1"/>
    <col min="14853" max="14853" width="42.125" style="1" customWidth="1"/>
    <col min="14854" max="14854" width="11" style="1" customWidth="1"/>
    <col min="14855" max="14855" width="9" style="1"/>
    <col min="14856" max="14856" width="15" style="1" customWidth="1"/>
    <col min="14857" max="14857" width="15.25" style="1" customWidth="1"/>
    <col min="14858" max="14858" width="17.375" style="1" customWidth="1"/>
    <col min="14859" max="14859" width="13.875" style="1" customWidth="1"/>
    <col min="14860" max="14861" width="11.875" style="1" customWidth="1"/>
    <col min="14862" max="15106" width="9" style="1"/>
    <col min="15107" max="15107" width="8.5" style="1" customWidth="1"/>
    <col min="15108" max="15108" width="7.875" style="1" customWidth="1"/>
    <col min="15109" max="15109" width="42.125" style="1" customWidth="1"/>
    <col min="15110" max="15110" width="11" style="1" customWidth="1"/>
    <col min="15111" max="15111" width="9" style="1"/>
    <col min="15112" max="15112" width="15" style="1" customWidth="1"/>
    <col min="15113" max="15113" width="15.25" style="1" customWidth="1"/>
    <col min="15114" max="15114" width="17.375" style="1" customWidth="1"/>
    <col min="15115" max="15115" width="13.875" style="1" customWidth="1"/>
    <col min="15116" max="15117" width="11.875" style="1" customWidth="1"/>
    <col min="15118" max="15362" width="9" style="1"/>
    <col min="15363" max="15363" width="8.5" style="1" customWidth="1"/>
    <col min="15364" max="15364" width="7.875" style="1" customWidth="1"/>
    <col min="15365" max="15365" width="42.125" style="1" customWidth="1"/>
    <col min="15366" max="15366" width="11" style="1" customWidth="1"/>
    <col min="15367" max="15367" width="9" style="1"/>
    <col min="15368" max="15368" width="15" style="1" customWidth="1"/>
    <col min="15369" max="15369" width="15.25" style="1" customWidth="1"/>
    <col min="15370" max="15370" width="17.375" style="1" customWidth="1"/>
    <col min="15371" max="15371" width="13.875" style="1" customWidth="1"/>
    <col min="15372" max="15373" width="11.875" style="1" customWidth="1"/>
    <col min="15374" max="15618" width="9" style="1"/>
    <col min="15619" max="15619" width="8.5" style="1" customWidth="1"/>
    <col min="15620" max="15620" width="7.875" style="1" customWidth="1"/>
    <col min="15621" max="15621" width="42.125" style="1" customWidth="1"/>
    <col min="15622" max="15622" width="11" style="1" customWidth="1"/>
    <col min="15623" max="15623" width="9" style="1"/>
    <col min="15624" max="15624" width="15" style="1" customWidth="1"/>
    <col min="15625" max="15625" width="15.25" style="1" customWidth="1"/>
    <col min="15626" max="15626" width="17.375" style="1" customWidth="1"/>
    <col min="15627" max="15627" width="13.875" style="1" customWidth="1"/>
    <col min="15628" max="15629" width="11.875" style="1" customWidth="1"/>
    <col min="15630" max="15874" width="9" style="1"/>
    <col min="15875" max="15875" width="8.5" style="1" customWidth="1"/>
    <col min="15876" max="15876" width="7.875" style="1" customWidth="1"/>
    <col min="15877" max="15877" width="42.125" style="1" customWidth="1"/>
    <col min="15878" max="15878" width="11" style="1" customWidth="1"/>
    <col min="15879" max="15879" width="9" style="1"/>
    <col min="15880" max="15880" width="15" style="1" customWidth="1"/>
    <col min="15881" max="15881" width="15.25" style="1" customWidth="1"/>
    <col min="15882" max="15882" width="17.375" style="1" customWidth="1"/>
    <col min="15883" max="15883" width="13.875" style="1" customWidth="1"/>
    <col min="15884" max="15885" width="11.875" style="1" customWidth="1"/>
    <col min="15886" max="16130" width="9" style="1"/>
    <col min="16131" max="16131" width="8.5" style="1" customWidth="1"/>
    <col min="16132" max="16132" width="7.875" style="1" customWidth="1"/>
    <col min="16133" max="16133" width="42.125" style="1" customWidth="1"/>
    <col min="16134" max="16134" width="11" style="1" customWidth="1"/>
    <col min="16135" max="16135" width="9" style="1"/>
    <col min="16136" max="16136" width="15" style="1" customWidth="1"/>
    <col min="16137" max="16137" width="15.25" style="1" customWidth="1"/>
    <col min="16138" max="16138" width="17.375" style="1" customWidth="1"/>
    <col min="16139" max="16139" width="13.875" style="1" customWidth="1"/>
    <col min="16140" max="16141" width="11.875" style="1" customWidth="1"/>
    <col min="16142" max="16384" width="9" style="1"/>
  </cols>
  <sheetData>
    <row r="1" spans="1:13" ht="30" customHeight="1" x14ac:dyDescent="0.4">
      <c r="A1" s="19" t="s">
        <v>340</v>
      </c>
      <c r="B1" s="17"/>
      <c r="L1" s="18"/>
      <c r="M1" s="17"/>
    </row>
    <row r="2" spans="1:13" ht="25.5" customHeight="1" x14ac:dyDescent="0.4">
      <c r="A2" s="279" t="s">
        <v>74</v>
      </c>
      <c r="B2" s="279"/>
      <c r="C2" s="280" t="s">
        <v>73</v>
      </c>
      <c r="D2" s="199" t="s">
        <v>72</v>
      </c>
      <c r="E2" s="200"/>
      <c r="F2" s="200"/>
      <c r="G2" s="200"/>
      <c r="H2" s="239"/>
      <c r="I2" s="199"/>
      <c r="J2" s="200"/>
      <c r="K2" s="200"/>
      <c r="L2" s="282" t="s">
        <v>71</v>
      </c>
      <c r="M2" s="279" t="s">
        <v>70</v>
      </c>
    </row>
    <row r="3" spans="1:13" ht="25.5" customHeight="1" x14ac:dyDescent="0.4">
      <c r="A3" s="67" t="s">
        <v>69</v>
      </c>
      <c r="B3" s="67" t="s">
        <v>68</v>
      </c>
      <c r="C3" s="281"/>
      <c r="D3" s="240"/>
      <c r="E3" s="241"/>
      <c r="F3" s="241"/>
      <c r="G3" s="241"/>
      <c r="H3" s="242"/>
      <c r="I3" s="197" t="s">
        <v>338</v>
      </c>
      <c r="J3" s="198"/>
      <c r="K3" s="97" t="s">
        <v>335</v>
      </c>
      <c r="L3" s="282"/>
      <c r="M3" s="279"/>
    </row>
    <row r="4" spans="1:13" s="16" customFormat="1" ht="27.75" customHeight="1" x14ac:dyDescent="0.4">
      <c r="A4" s="64" t="s">
        <v>0</v>
      </c>
      <c r="B4" s="64">
        <v>1001</v>
      </c>
      <c r="C4" s="2" t="s">
        <v>67</v>
      </c>
      <c r="D4" s="284" t="s">
        <v>66</v>
      </c>
      <c r="E4" s="285"/>
      <c r="F4" s="284" t="s">
        <v>65</v>
      </c>
      <c r="G4" s="288"/>
      <c r="I4" s="111">
        <f>L4*1</f>
        <v>322</v>
      </c>
      <c r="J4" s="96" t="s">
        <v>334</v>
      </c>
      <c r="K4" s="112">
        <v>0.9</v>
      </c>
      <c r="L4" s="91">
        <v>322</v>
      </c>
      <c r="M4" s="210" t="s">
        <v>2</v>
      </c>
    </row>
    <row r="5" spans="1:13" s="16" customFormat="1" ht="27.75" customHeight="1" x14ac:dyDescent="0.4">
      <c r="A5" s="64" t="s">
        <v>0</v>
      </c>
      <c r="B5" s="64">
        <v>1002</v>
      </c>
      <c r="C5" s="2" t="s">
        <v>64</v>
      </c>
      <c r="D5" s="284"/>
      <c r="E5" s="285"/>
      <c r="F5" s="284"/>
      <c r="G5" s="288"/>
      <c r="I5" s="107">
        <f>L5*2</f>
        <v>644</v>
      </c>
      <c r="J5" s="102" t="s">
        <v>334</v>
      </c>
      <c r="K5" s="105">
        <v>0.8</v>
      </c>
      <c r="L5" s="91">
        <v>322</v>
      </c>
      <c r="M5" s="211"/>
    </row>
    <row r="6" spans="1:13" s="16" customFormat="1" ht="27.75" customHeight="1" x14ac:dyDescent="0.4">
      <c r="A6" s="64" t="s">
        <v>0</v>
      </c>
      <c r="B6" s="64">
        <v>1003</v>
      </c>
      <c r="C6" s="2" t="s">
        <v>63</v>
      </c>
      <c r="D6" s="286"/>
      <c r="E6" s="287"/>
      <c r="F6" s="289"/>
      <c r="G6" s="290"/>
      <c r="I6" s="107">
        <f>L6*3</f>
        <v>966</v>
      </c>
      <c r="J6" s="95" t="s">
        <v>334</v>
      </c>
      <c r="K6" s="105">
        <v>0.7</v>
      </c>
      <c r="L6" s="91">
        <v>322</v>
      </c>
      <c r="M6" s="211"/>
    </row>
    <row r="7" spans="1:13" ht="27.75" customHeight="1" x14ac:dyDescent="0.4">
      <c r="A7" s="66" t="s">
        <v>0</v>
      </c>
      <c r="B7" s="15">
        <v>1011</v>
      </c>
      <c r="C7" s="14" t="s">
        <v>62</v>
      </c>
      <c r="D7" s="283" t="s">
        <v>61</v>
      </c>
      <c r="E7" s="283"/>
      <c r="F7" s="283"/>
      <c r="G7" s="216"/>
      <c r="H7" s="217"/>
      <c r="I7" s="108">
        <f>L7*1</f>
        <v>50</v>
      </c>
      <c r="J7" s="95" t="s">
        <v>334</v>
      </c>
      <c r="K7" s="105">
        <v>0.9</v>
      </c>
      <c r="L7" s="4">
        <v>50</v>
      </c>
      <c r="M7" s="211"/>
    </row>
    <row r="8" spans="1:13" ht="27.75" customHeight="1" x14ac:dyDescent="0.4">
      <c r="A8" s="66" t="s">
        <v>0</v>
      </c>
      <c r="B8" s="13">
        <v>1012</v>
      </c>
      <c r="C8" s="12" t="s">
        <v>60</v>
      </c>
      <c r="D8" s="283"/>
      <c r="E8" s="283"/>
      <c r="F8" s="283"/>
      <c r="G8" s="216"/>
      <c r="H8" s="217"/>
      <c r="I8" s="108">
        <f>L8*2</f>
        <v>100</v>
      </c>
      <c r="J8" s="95" t="s">
        <v>334</v>
      </c>
      <c r="K8" s="105">
        <v>0.8</v>
      </c>
      <c r="L8" s="4">
        <v>50</v>
      </c>
      <c r="M8" s="211"/>
    </row>
    <row r="9" spans="1:13" ht="27.75" customHeight="1" x14ac:dyDescent="0.4">
      <c r="A9" s="66" t="s">
        <v>0</v>
      </c>
      <c r="B9" s="13">
        <v>1013</v>
      </c>
      <c r="C9" s="12" t="s">
        <v>59</v>
      </c>
      <c r="D9" s="283"/>
      <c r="E9" s="283"/>
      <c r="F9" s="283"/>
      <c r="G9" s="216"/>
      <c r="H9" s="217"/>
      <c r="I9" s="108">
        <f>L9*3</f>
        <v>150</v>
      </c>
      <c r="J9" s="95" t="s">
        <v>334</v>
      </c>
      <c r="K9" s="105">
        <v>0.7</v>
      </c>
      <c r="L9" s="4">
        <v>50</v>
      </c>
      <c r="M9" s="212"/>
    </row>
    <row r="10" spans="1:13" ht="27.75" customHeight="1" x14ac:dyDescent="0.4">
      <c r="A10" s="66" t="s">
        <v>0</v>
      </c>
      <c r="B10" s="66">
        <v>1021</v>
      </c>
      <c r="C10" s="6" t="s">
        <v>58</v>
      </c>
      <c r="D10" s="218" t="s">
        <v>57</v>
      </c>
      <c r="E10" s="219"/>
      <c r="F10" s="220"/>
      <c r="G10" s="216"/>
      <c r="H10" s="217"/>
      <c r="I10" s="108">
        <f>L10*1</f>
        <v>100</v>
      </c>
      <c r="J10" s="95" t="s">
        <v>334</v>
      </c>
      <c r="K10" s="105">
        <v>0.9</v>
      </c>
      <c r="L10" s="5">
        <v>100</v>
      </c>
      <c r="M10" s="213" t="s">
        <v>55</v>
      </c>
    </row>
    <row r="11" spans="1:13" ht="27.75" customHeight="1" x14ac:dyDescent="0.4">
      <c r="A11" s="66" t="s">
        <v>0</v>
      </c>
      <c r="B11" s="66">
        <v>1022</v>
      </c>
      <c r="C11" s="6" t="s">
        <v>54</v>
      </c>
      <c r="D11" s="221"/>
      <c r="E11" s="222"/>
      <c r="F11" s="223"/>
      <c r="G11" s="216"/>
      <c r="H11" s="217"/>
      <c r="I11" s="108">
        <f>L11*2</f>
        <v>200</v>
      </c>
      <c r="J11" s="95" t="s">
        <v>334</v>
      </c>
      <c r="K11" s="105">
        <v>0.8</v>
      </c>
      <c r="L11" s="5">
        <v>100</v>
      </c>
      <c r="M11" s="214"/>
    </row>
    <row r="12" spans="1:13" ht="27.75" customHeight="1" x14ac:dyDescent="0.4">
      <c r="A12" s="66" t="s">
        <v>0</v>
      </c>
      <c r="B12" s="66">
        <v>1023</v>
      </c>
      <c r="C12" s="6" t="s">
        <v>53</v>
      </c>
      <c r="D12" s="221"/>
      <c r="E12" s="222"/>
      <c r="F12" s="223"/>
      <c r="G12" s="216"/>
      <c r="H12" s="217"/>
      <c r="I12" s="108">
        <f>L12*3</f>
        <v>300</v>
      </c>
      <c r="J12" s="95" t="s">
        <v>334</v>
      </c>
      <c r="K12" s="105">
        <v>0.7</v>
      </c>
      <c r="L12" s="5">
        <v>100</v>
      </c>
      <c r="M12" s="214"/>
    </row>
    <row r="13" spans="1:13" ht="27.75" customHeight="1" x14ac:dyDescent="0.4">
      <c r="A13" s="66" t="s">
        <v>0</v>
      </c>
      <c r="B13" s="66">
        <v>1041</v>
      </c>
      <c r="C13" s="11" t="s">
        <v>52</v>
      </c>
      <c r="D13" s="291" t="s">
        <v>302</v>
      </c>
      <c r="E13" s="292"/>
      <c r="F13" s="293"/>
      <c r="G13" s="216"/>
      <c r="H13" s="217"/>
      <c r="I13" s="108">
        <f>L13*1</f>
        <v>200</v>
      </c>
      <c r="J13" s="95" t="s">
        <v>334</v>
      </c>
      <c r="K13" s="105">
        <v>0.9</v>
      </c>
      <c r="L13" s="4">
        <v>200</v>
      </c>
      <c r="M13" s="214"/>
    </row>
    <row r="14" spans="1:13" ht="27.75" customHeight="1" x14ac:dyDescent="0.4">
      <c r="A14" s="66" t="s">
        <v>0</v>
      </c>
      <c r="B14" s="66">
        <v>1042</v>
      </c>
      <c r="C14" s="11" t="s">
        <v>51</v>
      </c>
      <c r="D14" s="294"/>
      <c r="E14" s="295"/>
      <c r="F14" s="296"/>
      <c r="G14" s="216"/>
      <c r="H14" s="217"/>
      <c r="I14" s="108">
        <f>L14*2</f>
        <v>400</v>
      </c>
      <c r="J14" s="95" t="s">
        <v>334</v>
      </c>
      <c r="K14" s="105">
        <v>0.8</v>
      </c>
      <c r="L14" s="4">
        <v>200</v>
      </c>
      <c r="M14" s="214"/>
    </row>
    <row r="15" spans="1:13" ht="27.75" customHeight="1" x14ac:dyDescent="0.4">
      <c r="A15" s="66" t="s">
        <v>0</v>
      </c>
      <c r="B15" s="66">
        <v>1043</v>
      </c>
      <c r="C15" s="11" t="s">
        <v>50</v>
      </c>
      <c r="D15" s="297"/>
      <c r="E15" s="298"/>
      <c r="F15" s="299"/>
      <c r="G15" s="216"/>
      <c r="H15" s="217"/>
      <c r="I15" s="108">
        <f>L15*3</f>
        <v>600</v>
      </c>
      <c r="J15" s="95" t="s">
        <v>334</v>
      </c>
      <c r="K15" s="105">
        <v>0.7</v>
      </c>
      <c r="L15" s="4">
        <v>200</v>
      </c>
      <c r="M15" s="215"/>
    </row>
    <row r="16" spans="1:13" ht="27.75" customHeight="1" x14ac:dyDescent="0.4">
      <c r="A16" s="66" t="s">
        <v>0</v>
      </c>
      <c r="B16" s="69">
        <v>1051</v>
      </c>
      <c r="C16" s="10" t="s">
        <v>49</v>
      </c>
      <c r="D16" s="218" t="s">
        <v>303</v>
      </c>
      <c r="E16" s="219"/>
      <c r="F16" s="220"/>
      <c r="G16" s="216"/>
      <c r="H16" s="217"/>
      <c r="I16" s="108">
        <f>L16*1</f>
        <v>150</v>
      </c>
      <c r="J16" s="95" t="s">
        <v>334</v>
      </c>
      <c r="K16" s="105">
        <v>0.9</v>
      </c>
      <c r="L16" s="9">
        <v>150</v>
      </c>
      <c r="M16" s="227" t="s">
        <v>75</v>
      </c>
    </row>
    <row r="17" spans="1:13" ht="27.75" customHeight="1" x14ac:dyDescent="0.4">
      <c r="A17" s="66" t="s">
        <v>0</v>
      </c>
      <c r="B17" s="66">
        <v>1052</v>
      </c>
      <c r="C17" s="8" t="s">
        <v>48</v>
      </c>
      <c r="D17" s="221"/>
      <c r="E17" s="222"/>
      <c r="F17" s="223"/>
      <c r="G17" s="216"/>
      <c r="H17" s="217"/>
      <c r="I17" s="108">
        <f>L17*2</f>
        <v>300</v>
      </c>
      <c r="J17" s="95" t="s">
        <v>334</v>
      </c>
      <c r="K17" s="105">
        <v>0.8</v>
      </c>
      <c r="L17" s="7">
        <v>150</v>
      </c>
      <c r="M17" s="227"/>
    </row>
    <row r="18" spans="1:13" ht="27.75" customHeight="1" x14ac:dyDescent="0.4">
      <c r="A18" s="66" t="s">
        <v>0</v>
      </c>
      <c r="B18" s="66">
        <v>1053</v>
      </c>
      <c r="C18" s="6" t="s">
        <v>47</v>
      </c>
      <c r="D18" s="221"/>
      <c r="E18" s="222"/>
      <c r="F18" s="223"/>
      <c r="G18" s="216"/>
      <c r="H18" s="217"/>
      <c r="I18" s="108">
        <f>L18*3</f>
        <v>450</v>
      </c>
      <c r="J18" s="95" t="s">
        <v>334</v>
      </c>
      <c r="K18" s="105">
        <v>0.7</v>
      </c>
      <c r="L18" s="5">
        <v>150</v>
      </c>
      <c r="M18" s="227"/>
    </row>
    <row r="19" spans="1:13" ht="27.75" customHeight="1" x14ac:dyDescent="0.4">
      <c r="A19" s="66" t="s">
        <v>0</v>
      </c>
      <c r="B19" s="81">
        <v>1154</v>
      </c>
      <c r="C19" s="10" t="s">
        <v>46</v>
      </c>
      <c r="D19" s="221"/>
      <c r="E19" s="222"/>
      <c r="F19" s="223"/>
      <c r="G19" s="216"/>
      <c r="H19" s="217"/>
      <c r="I19" s="108">
        <f>L19*1</f>
        <v>160</v>
      </c>
      <c r="J19" s="95" t="s">
        <v>334</v>
      </c>
      <c r="K19" s="105">
        <v>0.9</v>
      </c>
      <c r="L19" s="9">
        <v>160</v>
      </c>
      <c r="M19" s="227"/>
    </row>
    <row r="20" spans="1:13" ht="27.75" customHeight="1" x14ac:dyDescent="0.4">
      <c r="A20" s="66" t="s">
        <v>0</v>
      </c>
      <c r="B20" s="82">
        <v>1155</v>
      </c>
      <c r="C20" s="8" t="s">
        <v>45</v>
      </c>
      <c r="D20" s="221"/>
      <c r="E20" s="222"/>
      <c r="F20" s="223"/>
      <c r="G20" s="216"/>
      <c r="H20" s="217"/>
      <c r="I20" s="108">
        <f>L20*2</f>
        <v>320</v>
      </c>
      <c r="J20" s="95" t="s">
        <v>334</v>
      </c>
      <c r="K20" s="105">
        <v>0.8</v>
      </c>
      <c r="L20" s="7">
        <v>160</v>
      </c>
      <c r="M20" s="227"/>
    </row>
    <row r="21" spans="1:13" ht="27.75" customHeight="1" x14ac:dyDescent="0.4">
      <c r="A21" s="66" t="s">
        <v>0</v>
      </c>
      <c r="B21" s="66">
        <v>1056</v>
      </c>
      <c r="C21" s="6" t="s">
        <v>44</v>
      </c>
      <c r="D21" s="224"/>
      <c r="E21" s="225"/>
      <c r="F21" s="226"/>
      <c r="G21" s="216"/>
      <c r="H21" s="217"/>
      <c r="I21" s="108">
        <f>L21*3</f>
        <v>480</v>
      </c>
      <c r="J21" s="95" t="s">
        <v>334</v>
      </c>
      <c r="K21" s="105">
        <v>0.7</v>
      </c>
      <c r="L21" s="5">
        <v>160</v>
      </c>
      <c r="M21" s="227"/>
    </row>
    <row r="22" spans="1:13" ht="27.75" customHeight="1" x14ac:dyDescent="0.4">
      <c r="A22" s="72" t="s">
        <v>0</v>
      </c>
      <c r="B22" s="82">
        <v>1101</v>
      </c>
      <c r="C22" s="3" t="s">
        <v>291</v>
      </c>
      <c r="D22" s="201" t="s">
        <v>304</v>
      </c>
      <c r="E22" s="202"/>
      <c r="F22" s="203"/>
      <c r="G22" s="92"/>
      <c r="H22" s="93"/>
      <c r="I22" s="108">
        <f>L22*1</f>
        <v>480</v>
      </c>
      <c r="J22" s="95" t="s">
        <v>334</v>
      </c>
      <c r="K22" s="105">
        <v>0.9</v>
      </c>
      <c r="L22" s="4">
        <v>480</v>
      </c>
      <c r="M22" s="210" t="s">
        <v>288</v>
      </c>
    </row>
    <row r="23" spans="1:13" ht="27.75" customHeight="1" x14ac:dyDescent="0.4">
      <c r="A23" s="72" t="s">
        <v>0</v>
      </c>
      <c r="B23" s="82">
        <v>1102</v>
      </c>
      <c r="C23" s="3" t="s">
        <v>289</v>
      </c>
      <c r="D23" s="204"/>
      <c r="E23" s="205"/>
      <c r="F23" s="206"/>
      <c r="G23" s="92"/>
      <c r="H23" s="93"/>
      <c r="I23" s="108">
        <f>L23*2</f>
        <v>960</v>
      </c>
      <c r="J23" s="95" t="s">
        <v>334</v>
      </c>
      <c r="K23" s="105">
        <v>0.8</v>
      </c>
      <c r="L23" s="4">
        <v>480</v>
      </c>
      <c r="M23" s="211"/>
    </row>
    <row r="24" spans="1:13" ht="27.75" customHeight="1" x14ac:dyDescent="0.4">
      <c r="A24" s="72" t="s">
        <v>0</v>
      </c>
      <c r="B24" s="82">
        <v>1103</v>
      </c>
      <c r="C24" s="3" t="s">
        <v>290</v>
      </c>
      <c r="D24" s="207"/>
      <c r="E24" s="208"/>
      <c r="F24" s="209"/>
      <c r="G24" s="92"/>
      <c r="H24" s="93"/>
      <c r="I24" s="108">
        <f>L24*3</f>
        <v>1440</v>
      </c>
      <c r="J24" s="95" t="s">
        <v>334</v>
      </c>
      <c r="K24" s="105">
        <v>0.7</v>
      </c>
      <c r="L24" s="4">
        <v>480</v>
      </c>
      <c r="M24" s="212"/>
    </row>
    <row r="25" spans="1:13" ht="27.75" customHeight="1" x14ac:dyDescent="0.4">
      <c r="A25" s="68" t="s">
        <v>0</v>
      </c>
      <c r="B25" s="21">
        <v>1061</v>
      </c>
      <c r="C25" s="22" t="s">
        <v>43</v>
      </c>
      <c r="D25" s="268" t="s">
        <v>42</v>
      </c>
      <c r="E25" s="269"/>
      <c r="F25" s="258" t="s">
        <v>41</v>
      </c>
      <c r="G25" s="260" t="s">
        <v>177</v>
      </c>
      <c r="H25" s="261"/>
      <c r="I25" s="108">
        <f>L25*1</f>
        <v>18</v>
      </c>
      <c r="J25" s="95" t="s">
        <v>334</v>
      </c>
      <c r="K25" s="105">
        <v>0.9</v>
      </c>
      <c r="L25" s="23">
        <v>18</v>
      </c>
      <c r="M25" s="274" t="s">
        <v>40</v>
      </c>
    </row>
    <row r="26" spans="1:13" ht="27.75" customHeight="1" x14ac:dyDescent="0.4">
      <c r="A26" s="68" t="s">
        <v>0</v>
      </c>
      <c r="B26" s="21">
        <v>1062</v>
      </c>
      <c r="C26" s="22" t="s">
        <v>39</v>
      </c>
      <c r="D26" s="270"/>
      <c r="E26" s="271"/>
      <c r="F26" s="259"/>
      <c r="G26" s="260" t="s">
        <v>177</v>
      </c>
      <c r="H26" s="261"/>
      <c r="I26" s="108">
        <f>L26*2</f>
        <v>36</v>
      </c>
      <c r="J26" s="95" t="s">
        <v>334</v>
      </c>
      <c r="K26" s="105">
        <v>0.8</v>
      </c>
      <c r="L26" s="23">
        <v>18</v>
      </c>
      <c r="M26" s="274"/>
    </row>
    <row r="27" spans="1:13" ht="27.75" customHeight="1" x14ac:dyDescent="0.4">
      <c r="A27" s="68" t="s">
        <v>0</v>
      </c>
      <c r="B27" s="21">
        <v>1065</v>
      </c>
      <c r="C27" s="22" t="s">
        <v>38</v>
      </c>
      <c r="D27" s="270"/>
      <c r="E27" s="271"/>
      <c r="F27" s="259"/>
      <c r="G27" s="260" t="s">
        <v>177</v>
      </c>
      <c r="H27" s="261"/>
      <c r="I27" s="108">
        <f>L27*3</f>
        <v>54</v>
      </c>
      <c r="J27" s="95" t="s">
        <v>334</v>
      </c>
      <c r="K27" s="105">
        <v>0.7</v>
      </c>
      <c r="L27" s="23">
        <v>18</v>
      </c>
      <c r="M27" s="274"/>
    </row>
    <row r="28" spans="1:13" ht="27.75" customHeight="1" x14ac:dyDescent="0.4">
      <c r="A28" s="68" t="s">
        <v>0</v>
      </c>
      <c r="B28" s="21">
        <v>1063</v>
      </c>
      <c r="C28" s="22" t="s">
        <v>37</v>
      </c>
      <c r="D28" s="270"/>
      <c r="E28" s="271"/>
      <c r="F28" s="258" t="s">
        <v>36</v>
      </c>
      <c r="G28" s="260" t="s">
        <v>178</v>
      </c>
      <c r="H28" s="261"/>
      <c r="I28" s="108">
        <f>L28*1</f>
        <v>36</v>
      </c>
      <c r="J28" s="95" t="s">
        <v>334</v>
      </c>
      <c r="K28" s="105">
        <v>0.9</v>
      </c>
      <c r="L28" s="23">
        <v>36</v>
      </c>
      <c r="M28" s="274"/>
    </row>
    <row r="29" spans="1:13" ht="27.75" customHeight="1" x14ac:dyDescent="0.4">
      <c r="A29" s="68" t="s">
        <v>0</v>
      </c>
      <c r="B29" s="21">
        <v>1064</v>
      </c>
      <c r="C29" s="22" t="s">
        <v>35</v>
      </c>
      <c r="D29" s="270"/>
      <c r="E29" s="271"/>
      <c r="F29" s="259"/>
      <c r="G29" s="260" t="s">
        <v>178</v>
      </c>
      <c r="H29" s="261"/>
      <c r="I29" s="108">
        <f>L29*2</f>
        <v>72</v>
      </c>
      <c r="J29" s="95" t="s">
        <v>334</v>
      </c>
      <c r="K29" s="105">
        <v>0.8</v>
      </c>
      <c r="L29" s="24">
        <v>36</v>
      </c>
      <c r="M29" s="274"/>
    </row>
    <row r="30" spans="1:13" ht="27.75" customHeight="1" x14ac:dyDescent="0.4">
      <c r="A30" s="68" t="s">
        <v>0</v>
      </c>
      <c r="B30" s="21">
        <v>1066</v>
      </c>
      <c r="C30" s="22" t="s">
        <v>34</v>
      </c>
      <c r="D30" s="270"/>
      <c r="E30" s="271"/>
      <c r="F30" s="259"/>
      <c r="G30" s="260" t="s">
        <v>178</v>
      </c>
      <c r="H30" s="261"/>
      <c r="I30" s="108">
        <f>L30*3</f>
        <v>108</v>
      </c>
      <c r="J30" s="95" t="s">
        <v>334</v>
      </c>
      <c r="K30" s="105">
        <v>0.7</v>
      </c>
      <c r="L30" s="23">
        <v>36</v>
      </c>
      <c r="M30" s="274"/>
    </row>
    <row r="31" spans="1:13" ht="27.75" customHeight="1" x14ac:dyDescent="0.4">
      <c r="A31" s="68" t="s">
        <v>0</v>
      </c>
      <c r="B31" s="25">
        <v>1071</v>
      </c>
      <c r="C31" s="26" t="s">
        <v>33</v>
      </c>
      <c r="D31" s="270"/>
      <c r="E31" s="271"/>
      <c r="F31" s="258" t="s">
        <v>32</v>
      </c>
      <c r="G31" s="260" t="s">
        <v>177</v>
      </c>
      <c r="H31" s="261"/>
      <c r="I31" s="108">
        <f>L31*1</f>
        <v>12</v>
      </c>
      <c r="J31" s="95" t="s">
        <v>334</v>
      </c>
      <c r="K31" s="105">
        <v>0.9</v>
      </c>
      <c r="L31" s="23">
        <v>12</v>
      </c>
      <c r="M31" s="274"/>
    </row>
    <row r="32" spans="1:13" ht="27.75" customHeight="1" x14ac:dyDescent="0.4">
      <c r="A32" s="68" t="s">
        <v>0</v>
      </c>
      <c r="B32" s="21">
        <v>1072</v>
      </c>
      <c r="C32" s="26" t="s">
        <v>31</v>
      </c>
      <c r="D32" s="270"/>
      <c r="E32" s="271"/>
      <c r="F32" s="259"/>
      <c r="G32" s="260" t="s">
        <v>177</v>
      </c>
      <c r="H32" s="261"/>
      <c r="I32" s="108">
        <f>L32*2</f>
        <v>24</v>
      </c>
      <c r="J32" s="95" t="s">
        <v>334</v>
      </c>
      <c r="K32" s="105">
        <v>0.8</v>
      </c>
      <c r="L32" s="23">
        <v>12</v>
      </c>
      <c r="M32" s="274"/>
    </row>
    <row r="33" spans="1:13" ht="27.75" customHeight="1" x14ac:dyDescent="0.4">
      <c r="A33" s="68" t="s">
        <v>0</v>
      </c>
      <c r="B33" s="21">
        <v>1075</v>
      </c>
      <c r="C33" s="26" t="s">
        <v>30</v>
      </c>
      <c r="D33" s="270"/>
      <c r="E33" s="271"/>
      <c r="F33" s="259"/>
      <c r="G33" s="260" t="s">
        <v>177</v>
      </c>
      <c r="H33" s="261"/>
      <c r="I33" s="108">
        <f>L33*3</f>
        <v>36</v>
      </c>
      <c r="J33" s="95" t="s">
        <v>334</v>
      </c>
      <c r="K33" s="105">
        <v>0.7</v>
      </c>
      <c r="L33" s="23">
        <v>12</v>
      </c>
      <c r="M33" s="274"/>
    </row>
    <row r="34" spans="1:13" ht="27.75" customHeight="1" x14ac:dyDescent="0.4">
      <c r="A34" s="68" t="s">
        <v>0</v>
      </c>
      <c r="B34" s="21">
        <v>1073</v>
      </c>
      <c r="C34" s="26" t="s">
        <v>29</v>
      </c>
      <c r="D34" s="270"/>
      <c r="E34" s="271"/>
      <c r="F34" s="258" t="s">
        <v>28</v>
      </c>
      <c r="G34" s="260" t="s">
        <v>178</v>
      </c>
      <c r="H34" s="261"/>
      <c r="I34" s="108">
        <f>L34*1</f>
        <v>24</v>
      </c>
      <c r="J34" s="95" t="s">
        <v>334</v>
      </c>
      <c r="K34" s="105">
        <v>0.9</v>
      </c>
      <c r="L34" s="23">
        <v>24</v>
      </c>
      <c r="M34" s="274"/>
    </row>
    <row r="35" spans="1:13" ht="27.75" customHeight="1" x14ac:dyDescent="0.4">
      <c r="A35" s="68" t="s">
        <v>0</v>
      </c>
      <c r="B35" s="27">
        <v>1074</v>
      </c>
      <c r="C35" s="22" t="s">
        <v>27</v>
      </c>
      <c r="D35" s="270"/>
      <c r="E35" s="271"/>
      <c r="F35" s="259"/>
      <c r="G35" s="260" t="s">
        <v>178</v>
      </c>
      <c r="H35" s="261"/>
      <c r="I35" s="108">
        <f>L35*2</f>
        <v>48</v>
      </c>
      <c r="J35" s="95" t="s">
        <v>334</v>
      </c>
      <c r="K35" s="105">
        <v>0.8</v>
      </c>
      <c r="L35" s="24">
        <v>24</v>
      </c>
      <c r="M35" s="274"/>
    </row>
    <row r="36" spans="1:13" ht="27.75" customHeight="1" x14ac:dyDescent="0.4">
      <c r="A36" s="68" t="s">
        <v>0</v>
      </c>
      <c r="B36" s="21">
        <v>1076</v>
      </c>
      <c r="C36" s="22" t="s">
        <v>25</v>
      </c>
      <c r="D36" s="270"/>
      <c r="E36" s="271"/>
      <c r="F36" s="259"/>
      <c r="G36" s="260" t="s">
        <v>178</v>
      </c>
      <c r="H36" s="261"/>
      <c r="I36" s="108">
        <f>L36*3</f>
        <v>72</v>
      </c>
      <c r="J36" s="95" t="s">
        <v>334</v>
      </c>
      <c r="K36" s="105">
        <v>0.7</v>
      </c>
      <c r="L36" s="23">
        <v>24</v>
      </c>
      <c r="M36" s="274"/>
    </row>
    <row r="37" spans="1:13" ht="27.75" customHeight="1" x14ac:dyDescent="0.4">
      <c r="A37" s="68" t="s">
        <v>0</v>
      </c>
      <c r="B37" s="25">
        <v>1081</v>
      </c>
      <c r="C37" s="26" t="s">
        <v>23</v>
      </c>
      <c r="D37" s="270"/>
      <c r="E37" s="271"/>
      <c r="F37" s="258" t="s">
        <v>22</v>
      </c>
      <c r="G37" s="260" t="s">
        <v>177</v>
      </c>
      <c r="H37" s="261"/>
      <c r="I37" s="108">
        <f>L37*1</f>
        <v>6</v>
      </c>
      <c r="J37" s="95" t="s">
        <v>334</v>
      </c>
      <c r="K37" s="105">
        <v>0.9</v>
      </c>
      <c r="L37" s="28">
        <v>6</v>
      </c>
      <c r="M37" s="274"/>
    </row>
    <row r="38" spans="1:13" ht="27.75" customHeight="1" x14ac:dyDescent="0.4">
      <c r="A38" s="68" t="s">
        <v>0</v>
      </c>
      <c r="B38" s="25">
        <v>1082</v>
      </c>
      <c r="C38" s="26" t="s">
        <v>21</v>
      </c>
      <c r="D38" s="270"/>
      <c r="E38" s="271"/>
      <c r="F38" s="259"/>
      <c r="G38" s="260" t="s">
        <v>177</v>
      </c>
      <c r="H38" s="261"/>
      <c r="I38" s="108">
        <f>L38*2</f>
        <v>12</v>
      </c>
      <c r="J38" s="95" t="s">
        <v>334</v>
      </c>
      <c r="K38" s="105">
        <v>0.8</v>
      </c>
      <c r="L38" s="23">
        <v>6</v>
      </c>
      <c r="M38" s="274"/>
    </row>
    <row r="39" spans="1:13" ht="27.75" customHeight="1" x14ac:dyDescent="0.4">
      <c r="A39" s="68" t="s">
        <v>0</v>
      </c>
      <c r="B39" s="25">
        <v>1085</v>
      </c>
      <c r="C39" s="26" t="s">
        <v>20</v>
      </c>
      <c r="D39" s="270"/>
      <c r="E39" s="271"/>
      <c r="F39" s="259"/>
      <c r="G39" s="260" t="s">
        <v>177</v>
      </c>
      <c r="H39" s="261"/>
      <c r="I39" s="108">
        <f>L39*3</f>
        <v>18</v>
      </c>
      <c r="J39" s="95" t="s">
        <v>334</v>
      </c>
      <c r="K39" s="105">
        <v>0.7</v>
      </c>
      <c r="L39" s="23">
        <v>6</v>
      </c>
      <c r="M39" s="274"/>
    </row>
    <row r="40" spans="1:13" ht="27.75" customHeight="1" x14ac:dyDescent="0.4">
      <c r="A40" s="68" t="s">
        <v>0</v>
      </c>
      <c r="B40" s="25">
        <v>1083</v>
      </c>
      <c r="C40" s="26" t="s">
        <v>19</v>
      </c>
      <c r="D40" s="270"/>
      <c r="E40" s="271"/>
      <c r="F40" s="258" t="s">
        <v>18</v>
      </c>
      <c r="G40" s="260" t="s">
        <v>178</v>
      </c>
      <c r="H40" s="261"/>
      <c r="I40" s="108">
        <f>L40*1</f>
        <v>12</v>
      </c>
      <c r="J40" s="95" t="s">
        <v>334</v>
      </c>
      <c r="K40" s="105">
        <v>0.9</v>
      </c>
      <c r="L40" s="23">
        <v>12</v>
      </c>
      <c r="M40" s="274"/>
    </row>
    <row r="41" spans="1:13" ht="27.75" customHeight="1" x14ac:dyDescent="0.4">
      <c r="A41" s="68" t="s">
        <v>0</v>
      </c>
      <c r="B41" s="21">
        <v>1084</v>
      </c>
      <c r="C41" s="22" t="s">
        <v>17</v>
      </c>
      <c r="D41" s="270"/>
      <c r="E41" s="271"/>
      <c r="F41" s="259"/>
      <c r="G41" s="260" t="s">
        <v>178</v>
      </c>
      <c r="H41" s="261"/>
      <c r="I41" s="108">
        <f>L41*2</f>
        <v>24</v>
      </c>
      <c r="J41" s="95" t="s">
        <v>334</v>
      </c>
      <c r="K41" s="105">
        <v>0.8</v>
      </c>
      <c r="L41" s="24">
        <v>12</v>
      </c>
      <c r="M41" s="274"/>
    </row>
    <row r="42" spans="1:13" ht="27.75" customHeight="1" x14ac:dyDescent="0.4">
      <c r="A42" s="68" t="s">
        <v>0</v>
      </c>
      <c r="B42" s="25">
        <v>1086</v>
      </c>
      <c r="C42" s="22" t="s">
        <v>15</v>
      </c>
      <c r="D42" s="272"/>
      <c r="E42" s="273"/>
      <c r="F42" s="259"/>
      <c r="G42" s="260" t="s">
        <v>178</v>
      </c>
      <c r="H42" s="261"/>
      <c r="I42" s="108">
        <f>L42*3</f>
        <v>36</v>
      </c>
      <c r="J42" s="95" t="s">
        <v>334</v>
      </c>
      <c r="K42" s="105">
        <v>0.7</v>
      </c>
      <c r="L42" s="23">
        <v>12</v>
      </c>
      <c r="M42" s="275"/>
    </row>
    <row r="43" spans="1:13" ht="27.75" customHeight="1" x14ac:dyDescent="0.4">
      <c r="A43" s="64" t="s">
        <v>0</v>
      </c>
      <c r="B43" s="64">
        <v>2021</v>
      </c>
      <c r="C43" s="3" t="s">
        <v>14</v>
      </c>
      <c r="D43" s="249" t="s">
        <v>13</v>
      </c>
      <c r="E43" s="251"/>
      <c r="F43" s="266" t="s">
        <v>12</v>
      </c>
      <c r="G43" s="249" t="s">
        <v>263</v>
      </c>
      <c r="H43" s="250"/>
      <c r="I43" s="108">
        <f>L43*1</f>
        <v>100</v>
      </c>
      <c r="J43" s="95" t="s">
        <v>334</v>
      </c>
      <c r="K43" s="105">
        <v>0.9</v>
      </c>
      <c r="L43" s="2">
        <v>100</v>
      </c>
      <c r="M43" s="210" t="s">
        <v>11</v>
      </c>
    </row>
    <row r="44" spans="1:13" ht="27.75" customHeight="1" x14ac:dyDescent="0.4">
      <c r="A44" s="64" t="s">
        <v>0</v>
      </c>
      <c r="B44" s="64">
        <v>2022</v>
      </c>
      <c r="C44" s="3" t="s">
        <v>10</v>
      </c>
      <c r="D44" s="252"/>
      <c r="E44" s="254"/>
      <c r="F44" s="262"/>
      <c r="G44" s="252"/>
      <c r="H44" s="253"/>
      <c r="I44" s="108">
        <f>L44*2</f>
        <v>200</v>
      </c>
      <c r="J44" s="95" t="s">
        <v>334</v>
      </c>
      <c r="K44" s="105">
        <v>0.8</v>
      </c>
      <c r="L44" s="4">
        <v>100</v>
      </c>
      <c r="M44" s="211"/>
    </row>
    <row r="45" spans="1:13" ht="27.75" customHeight="1" x14ac:dyDescent="0.4">
      <c r="A45" s="64" t="s">
        <v>0</v>
      </c>
      <c r="B45" s="64">
        <v>2023</v>
      </c>
      <c r="C45" s="3" t="s">
        <v>9</v>
      </c>
      <c r="D45" s="252"/>
      <c r="E45" s="254"/>
      <c r="F45" s="263"/>
      <c r="G45" s="255"/>
      <c r="H45" s="256"/>
      <c r="I45" s="108">
        <f>L45*3</f>
        <v>300</v>
      </c>
      <c r="J45" s="95" t="s">
        <v>334</v>
      </c>
      <c r="K45" s="105">
        <v>0.7</v>
      </c>
      <c r="L45" s="2">
        <v>100</v>
      </c>
      <c r="M45" s="211"/>
    </row>
    <row r="46" spans="1:13" ht="27.75" customHeight="1" x14ac:dyDescent="0.4">
      <c r="A46" s="64" t="s">
        <v>0</v>
      </c>
      <c r="B46" s="64">
        <v>2031</v>
      </c>
      <c r="C46" s="3" t="s">
        <v>7</v>
      </c>
      <c r="D46" s="252"/>
      <c r="E46" s="254"/>
      <c r="F46" s="249" t="s">
        <v>6</v>
      </c>
      <c r="G46" s="264"/>
      <c r="H46" s="265"/>
      <c r="I46" s="108">
        <f>L46*1</f>
        <v>200</v>
      </c>
      <c r="J46" s="95" t="s">
        <v>334</v>
      </c>
      <c r="K46" s="105">
        <v>0.9</v>
      </c>
      <c r="L46" s="2">
        <v>200</v>
      </c>
      <c r="M46" s="211"/>
    </row>
    <row r="47" spans="1:13" ht="27.75" customHeight="1" x14ac:dyDescent="0.4">
      <c r="A47" s="64" t="s">
        <v>0</v>
      </c>
      <c r="B47" s="64">
        <v>2032</v>
      </c>
      <c r="C47" s="3" t="s">
        <v>5</v>
      </c>
      <c r="D47" s="252"/>
      <c r="E47" s="254"/>
      <c r="F47" s="262"/>
      <c r="G47" s="264"/>
      <c r="H47" s="265"/>
      <c r="I47" s="108">
        <f>L47*2</f>
        <v>400</v>
      </c>
      <c r="J47" s="95" t="s">
        <v>334</v>
      </c>
      <c r="K47" s="105">
        <v>0.8</v>
      </c>
      <c r="L47" s="2">
        <v>200</v>
      </c>
      <c r="M47" s="211"/>
    </row>
    <row r="48" spans="1:13" ht="27.75" customHeight="1" x14ac:dyDescent="0.4">
      <c r="A48" s="64" t="s">
        <v>0</v>
      </c>
      <c r="B48" s="64">
        <v>2033</v>
      </c>
      <c r="C48" s="3" t="s">
        <v>4</v>
      </c>
      <c r="D48" s="255"/>
      <c r="E48" s="257"/>
      <c r="F48" s="263"/>
      <c r="G48" s="264"/>
      <c r="H48" s="265"/>
      <c r="I48" s="108">
        <f>L48*3</f>
        <v>600</v>
      </c>
      <c r="J48" s="95" t="s">
        <v>334</v>
      </c>
      <c r="K48" s="105">
        <v>0.7</v>
      </c>
      <c r="L48" s="2">
        <v>200</v>
      </c>
      <c r="M48" s="212"/>
    </row>
    <row r="49" spans="1:13" ht="27.75" customHeight="1" x14ac:dyDescent="0.4">
      <c r="A49" s="64" t="s">
        <v>1</v>
      </c>
      <c r="B49" s="82">
        <v>2041</v>
      </c>
      <c r="C49" s="2" t="s">
        <v>264</v>
      </c>
      <c r="D49" s="249" t="s">
        <v>306</v>
      </c>
      <c r="E49" s="250"/>
      <c r="F49" s="251"/>
      <c r="G49" s="249" t="s">
        <v>307</v>
      </c>
      <c r="H49" s="250"/>
      <c r="I49" s="108">
        <f>L49*1</f>
        <v>20</v>
      </c>
      <c r="J49" s="95" t="s">
        <v>334</v>
      </c>
      <c r="K49" s="105">
        <v>0.9</v>
      </c>
      <c r="L49" s="94">
        <v>20</v>
      </c>
      <c r="M49" s="210" t="s">
        <v>2</v>
      </c>
    </row>
    <row r="50" spans="1:13" ht="27.75" customHeight="1" x14ac:dyDescent="0.4">
      <c r="A50" s="64" t="s">
        <v>1</v>
      </c>
      <c r="B50" s="82">
        <v>2042</v>
      </c>
      <c r="C50" s="2" t="s">
        <v>265</v>
      </c>
      <c r="D50" s="252"/>
      <c r="E50" s="253"/>
      <c r="F50" s="254"/>
      <c r="G50" s="252"/>
      <c r="H50" s="253"/>
      <c r="I50" s="108">
        <f>L50*2</f>
        <v>40</v>
      </c>
      <c r="J50" s="95" t="s">
        <v>334</v>
      </c>
      <c r="K50" s="105">
        <v>0.8</v>
      </c>
      <c r="L50" s="94">
        <v>20</v>
      </c>
      <c r="M50" s="211"/>
    </row>
    <row r="51" spans="1:13" ht="27.75" customHeight="1" x14ac:dyDescent="0.4">
      <c r="A51" s="64" t="s">
        <v>0</v>
      </c>
      <c r="B51" s="82">
        <v>2043</v>
      </c>
      <c r="C51" s="2" t="s">
        <v>266</v>
      </c>
      <c r="D51" s="252"/>
      <c r="E51" s="253"/>
      <c r="F51" s="254"/>
      <c r="G51" s="252"/>
      <c r="H51" s="253"/>
      <c r="I51" s="108">
        <f>L51*3</f>
        <v>60</v>
      </c>
      <c r="J51" s="95" t="s">
        <v>334</v>
      </c>
      <c r="K51" s="105">
        <v>0.7</v>
      </c>
      <c r="L51" s="94">
        <v>20</v>
      </c>
      <c r="M51" s="212"/>
    </row>
    <row r="52" spans="1:13" ht="27.75" customHeight="1" x14ac:dyDescent="0.4">
      <c r="A52" s="64" t="s">
        <v>1</v>
      </c>
      <c r="B52" s="82">
        <v>1111</v>
      </c>
      <c r="C52" s="2" t="s">
        <v>267</v>
      </c>
      <c r="D52" s="252"/>
      <c r="E52" s="253"/>
      <c r="F52" s="254"/>
      <c r="G52" s="252"/>
      <c r="H52" s="253"/>
      <c r="I52" s="108">
        <f>L52*1</f>
        <v>5</v>
      </c>
      <c r="J52" s="95" t="s">
        <v>334</v>
      </c>
      <c r="K52" s="105">
        <v>0.9</v>
      </c>
      <c r="L52" s="94">
        <v>5</v>
      </c>
      <c r="M52" s="210" t="s">
        <v>2</v>
      </c>
    </row>
    <row r="53" spans="1:13" ht="27.75" customHeight="1" x14ac:dyDescent="0.4">
      <c r="A53" s="64" t="s">
        <v>1</v>
      </c>
      <c r="B53" s="82">
        <v>1112</v>
      </c>
      <c r="C53" s="2" t="s">
        <v>268</v>
      </c>
      <c r="D53" s="252"/>
      <c r="E53" s="253"/>
      <c r="F53" s="254"/>
      <c r="G53" s="252"/>
      <c r="H53" s="253"/>
      <c r="I53" s="108">
        <f>L53*2</f>
        <v>10</v>
      </c>
      <c r="J53" s="95" t="s">
        <v>334</v>
      </c>
      <c r="K53" s="105">
        <v>0.8</v>
      </c>
      <c r="L53" s="94">
        <v>5</v>
      </c>
      <c r="M53" s="211"/>
    </row>
    <row r="54" spans="1:13" ht="27.75" customHeight="1" x14ac:dyDescent="0.4">
      <c r="A54" s="64" t="s">
        <v>0</v>
      </c>
      <c r="B54" s="82">
        <v>1113</v>
      </c>
      <c r="C54" s="2" t="s">
        <v>269</v>
      </c>
      <c r="D54" s="255"/>
      <c r="E54" s="256"/>
      <c r="F54" s="257"/>
      <c r="G54" s="255"/>
      <c r="H54" s="256"/>
      <c r="I54" s="108">
        <f>L54*3</f>
        <v>15</v>
      </c>
      <c r="J54" s="95" t="s">
        <v>334</v>
      </c>
      <c r="K54" s="105">
        <v>0.7</v>
      </c>
      <c r="L54" s="94">
        <v>5</v>
      </c>
      <c r="M54" s="212"/>
    </row>
    <row r="55" spans="1:13" ht="27.75" customHeight="1" x14ac:dyDescent="0.4">
      <c r="A55" s="71" t="s">
        <v>1</v>
      </c>
      <c r="B55" s="82">
        <v>1121</v>
      </c>
      <c r="C55" s="2" t="s">
        <v>285</v>
      </c>
      <c r="D55" s="249" t="s">
        <v>305</v>
      </c>
      <c r="E55" s="250"/>
      <c r="F55" s="251"/>
      <c r="G55" s="249" t="s">
        <v>308</v>
      </c>
      <c r="H55" s="250"/>
      <c r="I55" s="108">
        <f>L55*1</f>
        <v>50</v>
      </c>
      <c r="J55" s="95" t="s">
        <v>334</v>
      </c>
      <c r="K55" s="105">
        <v>0.9</v>
      </c>
      <c r="L55" s="94">
        <v>50</v>
      </c>
      <c r="M55" s="210" t="s">
        <v>288</v>
      </c>
    </row>
    <row r="56" spans="1:13" ht="27.75" customHeight="1" x14ac:dyDescent="0.4">
      <c r="A56" s="71" t="s">
        <v>1</v>
      </c>
      <c r="B56" s="82">
        <v>1122</v>
      </c>
      <c r="C56" s="2" t="s">
        <v>286</v>
      </c>
      <c r="D56" s="252"/>
      <c r="E56" s="253"/>
      <c r="F56" s="254"/>
      <c r="G56" s="252"/>
      <c r="H56" s="253"/>
      <c r="I56" s="108">
        <f>L56*2</f>
        <v>100</v>
      </c>
      <c r="J56" s="95" t="s">
        <v>334</v>
      </c>
      <c r="K56" s="105">
        <v>0.8</v>
      </c>
      <c r="L56" s="94">
        <v>50</v>
      </c>
      <c r="M56" s="211"/>
    </row>
    <row r="57" spans="1:13" ht="27.75" customHeight="1" x14ac:dyDescent="0.4">
      <c r="A57" s="71" t="s">
        <v>0</v>
      </c>
      <c r="B57" s="82">
        <v>1123</v>
      </c>
      <c r="C57" s="2" t="s">
        <v>287</v>
      </c>
      <c r="D57" s="255"/>
      <c r="E57" s="256"/>
      <c r="F57" s="257"/>
      <c r="G57" s="255"/>
      <c r="H57" s="256"/>
      <c r="I57" s="108">
        <f>L57*3</f>
        <v>150</v>
      </c>
      <c r="J57" s="95" t="s">
        <v>334</v>
      </c>
      <c r="K57" s="105">
        <v>0.7</v>
      </c>
      <c r="L57" s="94">
        <v>50</v>
      </c>
      <c r="M57" s="212"/>
    </row>
    <row r="58" spans="1:13" ht="27.75" customHeight="1" x14ac:dyDescent="0.4">
      <c r="A58" s="64" t="s">
        <v>1</v>
      </c>
      <c r="B58" s="82">
        <v>2201</v>
      </c>
      <c r="C58" s="2" t="s">
        <v>270</v>
      </c>
      <c r="D58" s="249" t="s">
        <v>309</v>
      </c>
      <c r="E58" s="250"/>
      <c r="F58" s="251"/>
      <c r="G58" s="249" t="s">
        <v>273</v>
      </c>
      <c r="H58" s="250"/>
      <c r="I58" s="108">
        <f>L58*1</f>
        <v>40</v>
      </c>
      <c r="J58" s="95" t="s">
        <v>334</v>
      </c>
      <c r="K58" s="105">
        <v>0.9</v>
      </c>
      <c r="L58" s="94">
        <v>40</v>
      </c>
      <c r="M58" s="210" t="s">
        <v>11</v>
      </c>
    </row>
    <row r="59" spans="1:13" ht="27.75" customHeight="1" x14ac:dyDescent="0.4">
      <c r="A59" s="71" t="s">
        <v>1</v>
      </c>
      <c r="B59" s="82">
        <v>2202</v>
      </c>
      <c r="C59" s="2" t="s">
        <v>271</v>
      </c>
      <c r="D59" s="252"/>
      <c r="E59" s="253"/>
      <c r="F59" s="254"/>
      <c r="G59" s="252"/>
      <c r="H59" s="253"/>
      <c r="I59" s="108">
        <f>L59*2</f>
        <v>80</v>
      </c>
      <c r="J59" s="95" t="s">
        <v>334</v>
      </c>
      <c r="K59" s="105">
        <v>0.8</v>
      </c>
      <c r="L59" s="94">
        <v>40</v>
      </c>
      <c r="M59" s="211"/>
    </row>
    <row r="60" spans="1:13" ht="27.75" customHeight="1" x14ac:dyDescent="0.4">
      <c r="A60" s="64" t="s">
        <v>0</v>
      </c>
      <c r="B60" s="82">
        <v>2203</v>
      </c>
      <c r="C60" s="2" t="s">
        <v>272</v>
      </c>
      <c r="D60" s="255"/>
      <c r="E60" s="256"/>
      <c r="F60" s="257"/>
      <c r="G60" s="255"/>
      <c r="H60" s="256"/>
      <c r="I60" s="108">
        <f>L60*3</f>
        <v>120</v>
      </c>
      <c r="J60" s="95" t="s">
        <v>334</v>
      </c>
      <c r="K60" s="105">
        <v>0.7</v>
      </c>
      <c r="L60" s="94">
        <v>40</v>
      </c>
      <c r="M60" s="212"/>
    </row>
    <row r="61" spans="1:13" ht="27.75" customHeight="1" x14ac:dyDescent="0.4">
      <c r="A61" s="64" t="s">
        <v>0</v>
      </c>
      <c r="B61" s="82">
        <v>3001</v>
      </c>
      <c r="C61" s="2" t="s">
        <v>76</v>
      </c>
      <c r="D61" s="201" t="s">
        <v>327</v>
      </c>
      <c r="E61" s="202"/>
      <c r="F61" s="203"/>
      <c r="G61" s="243" t="s">
        <v>328</v>
      </c>
      <c r="H61" s="244"/>
      <c r="I61" s="113">
        <f>L61*1</f>
        <v>30</v>
      </c>
      <c r="J61" s="100" t="s">
        <v>334</v>
      </c>
      <c r="K61" s="105">
        <v>0.9</v>
      </c>
      <c r="L61" s="94">
        <v>30</v>
      </c>
      <c r="M61" s="210" t="s">
        <v>2</v>
      </c>
    </row>
    <row r="62" spans="1:13" ht="27.75" customHeight="1" x14ac:dyDescent="0.4">
      <c r="A62" s="64" t="s">
        <v>0</v>
      </c>
      <c r="B62" s="82">
        <v>3002</v>
      </c>
      <c r="C62" s="2" t="s">
        <v>77</v>
      </c>
      <c r="D62" s="204"/>
      <c r="E62" s="205"/>
      <c r="F62" s="206"/>
      <c r="G62" s="245"/>
      <c r="H62" s="246"/>
      <c r="I62" s="113">
        <f>L62*2</f>
        <v>60</v>
      </c>
      <c r="J62" s="100" t="s">
        <v>334</v>
      </c>
      <c r="K62" s="105">
        <v>0.8</v>
      </c>
      <c r="L62" s="94">
        <v>30</v>
      </c>
      <c r="M62" s="211"/>
    </row>
    <row r="63" spans="1:13" ht="27.75" customHeight="1" x14ac:dyDescent="0.4">
      <c r="A63" s="64" t="s">
        <v>0</v>
      </c>
      <c r="B63" s="82">
        <v>3003</v>
      </c>
      <c r="C63" s="2" t="s">
        <v>78</v>
      </c>
      <c r="D63" s="204"/>
      <c r="E63" s="205"/>
      <c r="F63" s="206"/>
      <c r="G63" s="247"/>
      <c r="H63" s="248"/>
      <c r="I63" s="113">
        <f>L63*3</f>
        <v>90</v>
      </c>
      <c r="J63" s="100" t="s">
        <v>334</v>
      </c>
      <c r="K63" s="105">
        <v>0.7</v>
      </c>
      <c r="L63" s="94">
        <v>30</v>
      </c>
      <c r="M63" s="211"/>
    </row>
    <row r="64" spans="1:13" ht="27.75" customHeight="1" x14ac:dyDescent="0.4">
      <c r="A64" s="64" t="s">
        <v>0</v>
      </c>
      <c r="B64" s="82">
        <v>3011</v>
      </c>
      <c r="C64" s="2" t="s">
        <v>79</v>
      </c>
      <c r="D64" s="204"/>
      <c r="E64" s="205"/>
      <c r="F64" s="206"/>
      <c r="G64" s="243" t="s">
        <v>329</v>
      </c>
      <c r="H64" s="244"/>
      <c r="I64" s="113">
        <f>L64*1</f>
        <v>29</v>
      </c>
      <c r="J64" s="100" t="s">
        <v>334</v>
      </c>
      <c r="K64" s="105">
        <v>0.9</v>
      </c>
      <c r="L64" s="94">
        <v>29</v>
      </c>
      <c r="M64" s="211"/>
    </row>
    <row r="65" spans="1:13" ht="27.75" customHeight="1" x14ac:dyDescent="0.4">
      <c r="A65" s="64" t="s">
        <v>0</v>
      </c>
      <c r="B65" s="82">
        <v>3012</v>
      </c>
      <c r="C65" s="2" t="s">
        <v>80</v>
      </c>
      <c r="D65" s="204"/>
      <c r="E65" s="205"/>
      <c r="F65" s="206"/>
      <c r="G65" s="245"/>
      <c r="H65" s="246"/>
      <c r="I65" s="113">
        <f>L65*2</f>
        <v>58</v>
      </c>
      <c r="J65" s="100" t="s">
        <v>334</v>
      </c>
      <c r="K65" s="105">
        <v>0.8</v>
      </c>
      <c r="L65" s="94">
        <v>29</v>
      </c>
      <c r="M65" s="211"/>
    </row>
    <row r="66" spans="1:13" ht="27.75" customHeight="1" x14ac:dyDescent="0.4">
      <c r="A66" s="64" t="s">
        <v>0</v>
      </c>
      <c r="B66" s="82">
        <v>3013</v>
      </c>
      <c r="C66" s="2" t="s">
        <v>81</v>
      </c>
      <c r="D66" s="204"/>
      <c r="E66" s="205"/>
      <c r="F66" s="206"/>
      <c r="G66" s="247"/>
      <c r="H66" s="248"/>
      <c r="I66" s="113">
        <f>L66*3</f>
        <v>87</v>
      </c>
      <c r="J66" s="100" t="s">
        <v>334</v>
      </c>
      <c r="K66" s="105">
        <v>0.7</v>
      </c>
      <c r="L66" s="94">
        <v>29</v>
      </c>
      <c r="M66" s="211"/>
    </row>
    <row r="67" spans="1:13" ht="27.75" customHeight="1" x14ac:dyDescent="0.4">
      <c r="A67" s="64" t="s">
        <v>0</v>
      </c>
      <c r="B67" s="101">
        <v>3021</v>
      </c>
      <c r="C67" s="2" t="s">
        <v>82</v>
      </c>
      <c r="D67" s="204"/>
      <c r="E67" s="205"/>
      <c r="F67" s="206"/>
      <c r="G67" s="243" t="s">
        <v>330</v>
      </c>
      <c r="H67" s="244"/>
      <c r="I67" s="113">
        <f>L67*1</f>
        <v>26</v>
      </c>
      <c r="J67" s="100" t="s">
        <v>334</v>
      </c>
      <c r="K67" s="105">
        <v>0.9</v>
      </c>
      <c r="L67" s="94">
        <v>26</v>
      </c>
      <c r="M67" s="211"/>
    </row>
    <row r="68" spans="1:13" ht="27.75" customHeight="1" x14ac:dyDescent="0.4">
      <c r="A68" s="64" t="s">
        <v>0</v>
      </c>
      <c r="B68" s="82">
        <v>3022</v>
      </c>
      <c r="C68" s="2" t="s">
        <v>83</v>
      </c>
      <c r="D68" s="204"/>
      <c r="E68" s="205"/>
      <c r="F68" s="206"/>
      <c r="G68" s="245"/>
      <c r="H68" s="246"/>
      <c r="I68" s="113">
        <f>L68*2</f>
        <v>52</v>
      </c>
      <c r="J68" s="100" t="s">
        <v>334</v>
      </c>
      <c r="K68" s="105">
        <v>0.8</v>
      </c>
      <c r="L68" s="94">
        <v>26</v>
      </c>
      <c r="M68" s="211"/>
    </row>
    <row r="69" spans="1:13" ht="27.75" customHeight="1" x14ac:dyDescent="0.4">
      <c r="A69" s="64" t="s">
        <v>0</v>
      </c>
      <c r="B69" s="82">
        <v>3023</v>
      </c>
      <c r="C69" s="2" t="s">
        <v>84</v>
      </c>
      <c r="D69" s="204"/>
      <c r="E69" s="205"/>
      <c r="F69" s="206"/>
      <c r="G69" s="247"/>
      <c r="H69" s="248"/>
      <c r="I69" s="113">
        <f>L69*3</f>
        <v>78</v>
      </c>
      <c r="J69" s="100" t="s">
        <v>334</v>
      </c>
      <c r="K69" s="105">
        <v>0.7</v>
      </c>
      <c r="L69" s="94">
        <v>26</v>
      </c>
      <c r="M69" s="211"/>
    </row>
    <row r="70" spans="1:13" ht="27.75" customHeight="1" x14ac:dyDescent="0.4">
      <c r="A70" s="64" t="s">
        <v>0</v>
      </c>
      <c r="B70" s="82">
        <v>3031</v>
      </c>
      <c r="C70" s="2" t="s">
        <v>324</v>
      </c>
      <c r="D70" s="204"/>
      <c r="E70" s="205"/>
      <c r="F70" s="206"/>
      <c r="G70" s="243" t="s">
        <v>331</v>
      </c>
      <c r="H70" s="244"/>
      <c r="I70" s="113">
        <f>L70*1</f>
        <v>21</v>
      </c>
      <c r="J70" s="100" t="s">
        <v>334</v>
      </c>
      <c r="K70" s="105">
        <v>0.9</v>
      </c>
      <c r="L70" s="94">
        <v>21</v>
      </c>
      <c r="M70" s="267" t="s">
        <v>150</v>
      </c>
    </row>
    <row r="71" spans="1:13" ht="27.75" customHeight="1" x14ac:dyDescent="0.4">
      <c r="A71" s="64" t="s">
        <v>0</v>
      </c>
      <c r="B71" s="82">
        <v>3032</v>
      </c>
      <c r="C71" s="2" t="s">
        <v>325</v>
      </c>
      <c r="D71" s="204"/>
      <c r="E71" s="205"/>
      <c r="F71" s="206"/>
      <c r="G71" s="245"/>
      <c r="H71" s="246"/>
      <c r="I71" s="113">
        <f>L71*2</f>
        <v>42</v>
      </c>
      <c r="J71" s="100" t="s">
        <v>334</v>
      </c>
      <c r="K71" s="105">
        <v>0.8</v>
      </c>
      <c r="L71" s="94">
        <v>21</v>
      </c>
      <c r="M71" s="267"/>
    </row>
    <row r="72" spans="1:13" ht="27.75" customHeight="1" x14ac:dyDescent="0.4">
      <c r="A72" s="64" t="s">
        <v>0</v>
      </c>
      <c r="B72" s="82">
        <v>3033</v>
      </c>
      <c r="C72" s="2" t="s">
        <v>326</v>
      </c>
      <c r="D72" s="207"/>
      <c r="E72" s="208"/>
      <c r="F72" s="209"/>
      <c r="G72" s="247"/>
      <c r="H72" s="248"/>
      <c r="I72" s="113">
        <f>L72*3</f>
        <v>63</v>
      </c>
      <c r="J72" s="100" t="s">
        <v>334</v>
      </c>
      <c r="K72" s="105">
        <v>0.7</v>
      </c>
      <c r="L72" s="94">
        <v>21</v>
      </c>
      <c r="M72" s="267"/>
    </row>
    <row r="73" spans="1:13" s="16" customFormat="1" ht="27.75" customHeight="1" x14ac:dyDescent="0.4">
      <c r="A73" s="64" t="s">
        <v>1</v>
      </c>
      <c r="B73" s="82">
        <v>8001</v>
      </c>
      <c r="C73" s="2" t="s">
        <v>310</v>
      </c>
      <c r="D73" s="276" t="s">
        <v>283</v>
      </c>
      <c r="E73" s="277"/>
      <c r="F73" s="278"/>
      <c r="G73" s="235" t="s">
        <v>284</v>
      </c>
      <c r="H73" s="236"/>
      <c r="I73" s="109" t="s">
        <v>337</v>
      </c>
      <c r="J73" s="96" t="s">
        <v>336</v>
      </c>
      <c r="K73" s="110"/>
      <c r="L73" s="94">
        <v>-3</v>
      </c>
      <c r="M73" s="73" t="s">
        <v>150</v>
      </c>
    </row>
    <row r="74" spans="1:13" s="16" customFormat="1" ht="27.75" customHeight="1" x14ac:dyDescent="0.4">
      <c r="A74" s="64" t="s">
        <v>1</v>
      </c>
      <c r="B74" s="82">
        <v>8011</v>
      </c>
      <c r="C74" s="2" t="s">
        <v>333</v>
      </c>
      <c r="D74" s="276" t="s">
        <v>228</v>
      </c>
      <c r="E74" s="277"/>
      <c r="F74" s="278"/>
      <c r="G74" s="237" t="s">
        <v>284</v>
      </c>
      <c r="H74" s="238"/>
      <c r="I74" s="109" t="s">
        <v>337</v>
      </c>
      <c r="J74" s="96" t="s">
        <v>336</v>
      </c>
      <c r="K74" s="110"/>
      <c r="L74" s="94">
        <v>-3</v>
      </c>
      <c r="M74" s="73" t="s">
        <v>150</v>
      </c>
    </row>
    <row r="75" spans="1:13" s="16" customFormat="1" ht="27.75" customHeight="1" x14ac:dyDescent="0.4">
      <c r="A75" s="71" t="s">
        <v>1</v>
      </c>
      <c r="B75" s="82">
        <v>8111</v>
      </c>
      <c r="C75" s="70" t="s">
        <v>294</v>
      </c>
      <c r="D75" s="228" t="s">
        <v>295</v>
      </c>
      <c r="E75" s="229"/>
      <c r="F75" s="229"/>
      <c r="G75" s="234" t="s">
        <v>296</v>
      </c>
      <c r="H75" s="235"/>
      <c r="I75" s="108">
        <f>L75*1</f>
        <v>16</v>
      </c>
      <c r="J75" s="102" t="s">
        <v>334</v>
      </c>
      <c r="K75" s="105">
        <v>0.9</v>
      </c>
      <c r="L75" s="94">
        <v>16</v>
      </c>
      <c r="M75" s="210" t="s">
        <v>150</v>
      </c>
    </row>
    <row r="76" spans="1:13" s="16" customFormat="1" ht="27.75" customHeight="1" x14ac:dyDescent="0.4">
      <c r="A76" s="71" t="s">
        <v>1</v>
      </c>
      <c r="B76" s="82">
        <v>8112</v>
      </c>
      <c r="C76" s="70" t="s">
        <v>292</v>
      </c>
      <c r="D76" s="230"/>
      <c r="E76" s="231"/>
      <c r="F76" s="231"/>
      <c r="G76" s="234"/>
      <c r="H76" s="235"/>
      <c r="I76" s="108">
        <f>L76*2</f>
        <v>32</v>
      </c>
      <c r="J76" s="95" t="s">
        <v>334</v>
      </c>
      <c r="K76" s="105">
        <v>0.8</v>
      </c>
      <c r="L76" s="94">
        <v>16</v>
      </c>
      <c r="M76" s="211"/>
    </row>
    <row r="77" spans="1:13" s="16" customFormat="1" ht="27.75" customHeight="1" x14ac:dyDescent="0.4">
      <c r="A77" s="71" t="s">
        <v>1</v>
      </c>
      <c r="B77" s="82">
        <v>8113</v>
      </c>
      <c r="C77" s="70" t="s">
        <v>293</v>
      </c>
      <c r="D77" s="232"/>
      <c r="E77" s="233"/>
      <c r="F77" s="233"/>
      <c r="G77" s="234"/>
      <c r="H77" s="234"/>
      <c r="I77" s="106">
        <f>L77*3</f>
        <v>48</v>
      </c>
      <c r="J77" s="95" t="s">
        <v>334</v>
      </c>
      <c r="K77" s="105">
        <v>0.7</v>
      </c>
      <c r="L77" s="94">
        <v>16</v>
      </c>
      <c r="M77" s="212"/>
    </row>
    <row r="78" spans="1:13" s="16" customFormat="1" ht="27.75" customHeight="1" x14ac:dyDescent="0.4">
      <c r="A78" s="20"/>
      <c r="B78" s="20"/>
      <c r="C78" s="74"/>
      <c r="D78" s="75"/>
      <c r="E78" s="75"/>
      <c r="F78" s="75"/>
      <c r="G78" s="76"/>
      <c r="H78" s="76"/>
      <c r="I78" s="104"/>
      <c r="J78" s="99"/>
      <c r="K78" s="104"/>
      <c r="L78" s="77"/>
      <c r="M78" s="20"/>
    </row>
    <row r="79" spans="1:13" ht="27.75" customHeight="1" x14ac:dyDescent="0.4">
      <c r="A79" s="20"/>
      <c r="B79" s="38"/>
      <c r="D79" s="38"/>
    </row>
    <row r="80" spans="1:13" x14ac:dyDescent="0.4">
      <c r="A80" s="20"/>
    </row>
    <row r="81" spans="1:1" x14ac:dyDescent="0.4">
      <c r="A81" s="20"/>
    </row>
    <row r="82" spans="1:1" x14ac:dyDescent="0.4">
      <c r="A82" s="20"/>
    </row>
    <row r="83" spans="1:1" x14ac:dyDescent="0.4">
      <c r="A83" s="20"/>
    </row>
    <row r="84" spans="1:1" x14ac:dyDescent="0.4">
      <c r="A84" s="20"/>
    </row>
  </sheetData>
  <mergeCells count="91">
    <mergeCell ref="D10:F12"/>
    <mergeCell ref="D73:F73"/>
    <mergeCell ref="D74:F74"/>
    <mergeCell ref="M4:M9"/>
    <mergeCell ref="A2:B2"/>
    <mergeCell ref="C2:C3"/>
    <mergeCell ref="L2:L3"/>
    <mergeCell ref="M2:M3"/>
    <mergeCell ref="D7:F9"/>
    <mergeCell ref="G7:H7"/>
    <mergeCell ref="G8:H8"/>
    <mergeCell ref="G9:H9"/>
    <mergeCell ref="D4:E6"/>
    <mergeCell ref="F4:G6"/>
    <mergeCell ref="G21:H21"/>
    <mergeCell ref="D13:F15"/>
    <mergeCell ref="G14:H14"/>
    <mergeCell ref="G15:H15"/>
    <mergeCell ref="M25:M42"/>
    <mergeCell ref="G26:H26"/>
    <mergeCell ref="G27:H27"/>
    <mergeCell ref="M52:M54"/>
    <mergeCell ref="D58:F60"/>
    <mergeCell ref="D25:E42"/>
    <mergeCell ref="F25:F27"/>
    <mergeCell ref="G25:H25"/>
    <mergeCell ref="G37:H37"/>
    <mergeCell ref="G38:H38"/>
    <mergeCell ref="G39:H39"/>
    <mergeCell ref="F40:F42"/>
    <mergeCell ref="G40:H40"/>
    <mergeCell ref="G41:H41"/>
    <mergeCell ref="G42:H42"/>
    <mergeCell ref="F34:F36"/>
    <mergeCell ref="G34:H34"/>
    <mergeCell ref="G35:H35"/>
    <mergeCell ref="G36:H36"/>
    <mergeCell ref="M55:M57"/>
    <mergeCell ref="G55:H57"/>
    <mergeCell ref="D61:F72"/>
    <mergeCell ref="M43:M48"/>
    <mergeCell ref="F46:F48"/>
    <mergeCell ref="G46:H46"/>
    <mergeCell ref="G47:H47"/>
    <mergeCell ref="G48:H48"/>
    <mergeCell ref="D43:E48"/>
    <mergeCell ref="F43:F45"/>
    <mergeCell ref="G43:H45"/>
    <mergeCell ref="G70:H72"/>
    <mergeCell ref="M70:M72"/>
    <mergeCell ref="D49:F54"/>
    <mergeCell ref="G49:H54"/>
    <mergeCell ref="M49:M51"/>
    <mergeCell ref="M61:M69"/>
    <mergeCell ref="G64:H66"/>
    <mergeCell ref="G67:H69"/>
    <mergeCell ref="M75:M77"/>
    <mergeCell ref="G58:H60"/>
    <mergeCell ref="M58:M60"/>
    <mergeCell ref="D75:F77"/>
    <mergeCell ref="G75:H77"/>
    <mergeCell ref="G73:H73"/>
    <mergeCell ref="G74:H74"/>
    <mergeCell ref="D2:H3"/>
    <mergeCell ref="G61:H63"/>
    <mergeCell ref="D55:F57"/>
    <mergeCell ref="F37:F39"/>
    <mergeCell ref="F28:F30"/>
    <mergeCell ref="G28:H28"/>
    <mergeCell ref="G29:H29"/>
    <mergeCell ref="G30:H30"/>
    <mergeCell ref="F31:F33"/>
    <mergeCell ref="G31:H31"/>
    <mergeCell ref="G32:H32"/>
    <mergeCell ref="G33:H33"/>
    <mergeCell ref="I3:J3"/>
    <mergeCell ref="I2:K2"/>
    <mergeCell ref="D22:F24"/>
    <mergeCell ref="M22:M24"/>
    <mergeCell ref="M10:M15"/>
    <mergeCell ref="G11:H11"/>
    <mergeCell ref="G12:H12"/>
    <mergeCell ref="G10:H10"/>
    <mergeCell ref="D16:F21"/>
    <mergeCell ref="G16:H16"/>
    <mergeCell ref="M16:M21"/>
    <mergeCell ref="G17:H17"/>
    <mergeCell ref="G18:H18"/>
    <mergeCell ref="G19:H19"/>
    <mergeCell ref="G20:H20"/>
    <mergeCell ref="G13:H13"/>
  </mergeCells>
  <phoneticPr fontId="3"/>
  <pageMargins left="0.23622047244094491" right="0.23622047244094491" top="0.74803149606299213" bottom="0.74803149606299213" header="0.31496062992125984" footer="0.31496062992125984"/>
  <pageSetup paperSize="8"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8" sqref="L28"/>
    </sheetView>
  </sheetViews>
  <sheetFormatPr defaultRowHeight="18.75" x14ac:dyDescent="0.4"/>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通所独自（A6)</vt:lpstr>
      <vt:lpstr>通所型緩和（Ａ７） </vt:lpstr>
      <vt:lpstr>Sheet1</vt:lpstr>
      <vt:lpstr>'通所独自（A6)'!Print_Area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2025-06-16T02:47:48Z</dcterms:created>
  <dcterms:modified xsi:type="dcterms:W3CDTF">2025-06-16T02:49:41Z</dcterms:modified>
</cp:coreProperties>
</file>