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5" yWindow="-105" windowWidth="23250" windowHeight="12570"/>
  </bookViews>
  <sheets>
    <sheet name="様式１_高齢者福祉施設" sheetId="5" r:id="rId1"/>
    <sheet name="転記用" sheetId="7" r:id="rId2"/>
    <sheet name="リスト用" sheetId="6" r:id="rId3"/>
  </sheets>
  <definedNames>
    <definedName name="_xlnm.Print_Area" localSheetId="0">様式１_高齢者福祉施設!$B$1:$V$66</definedName>
    <definedName name="通所系">リスト用!$C$3:$C$6</definedName>
    <definedName name="入所系">リスト用!$B$3:$B$14</definedName>
    <definedName name="訪問系">リスト用!$D$3:$D$10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7" l="1"/>
  <c r="C4" i="7"/>
  <c r="B4" i="7"/>
  <c r="E4" i="7"/>
  <c r="AA57" i="5" l="1"/>
  <c r="AA49" i="5"/>
  <c r="U13" i="7" l="1"/>
  <c r="T13" i="7"/>
  <c r="S13" i="7"/>
  <c r="R13" i="7"/>
  <c r="Q13" i="7"/>
  <c r="P13" i="7"/>
  <c r="U12" i="7"/>
  <c r="T12" i="7"/>
  <c r="S12" i="7"/>
  <c r="R12" i="7"/>
  <c r="Q12" i="7"/>
  <c r="P12" i="7"/>
  <c r="U11" i="7"/>
  <c r="T11" i="7"/>
  <c r="S11" i="7"/>
  <c r="R11" i="7"/>
  <c r="Q11" i="7"/>
  <c r="P11" i="7"/>
  <c r="U10" i="7"/>
  <c r="T10" i="7"/>
  <c r="S10" i="7"/>
  <c r="R10" i="7"/>
  <c r="Q10" i="7"/>
  <c r="P10" i="7"/>
  <c r="U9" i="7"/>
  <c r="T9" i="7"/>
  <c r="S9" i="7"/>
  <c r="R9" i="7"/>
  <c r="Q9" i="7"/>
  <c r="P9" i="7"/>
  <c r="U8" i="7"/>
  <c r="T8" i="7"/>
  <c r="S8" i="7"/>
  <c r="R8" i="7"/>
  <c r="Q8" i="7"/>
  <c r="P8" i="7"/>
  <c r="U7" i="7"/>
  <c r="T7" i="7"/>
  <c r="S7" i="7"/>
  <c r="R7" i="7"/>
  <c r="Q7" i="7"/>
  <c r="P7" i="7"/>
  <c r="U6" i="7"/>
  <c r="T6" i="7"/>
  <c r="S6" i="7"/>
  <c r="R6" i="7"/>
  <c r="Q6" i="7"/>
  <c r="P6" i="7"/>
  <c r="U5" i="7"/>
  <c r="T5" i="7"/>
  <c r="S5" i="7"/>
  <c r="R5" i="7"/>
  <c r="Q5" i="7"/>
  <c r="P5" i="7"/>
  <c r="AK4" i="7"/>
  <c r="AJ4" i="7"/>
  <c r="AI4" i="7"/>
  <c r="AH4" i="7"/>
  <c r="AG4" i="7"/>
  <c r="AF4" i="7"/>
  <c r="AE4" i="7"/>
  <c r="AD4" i="7"/>
  <c r="AC4" i="7"/>
  <c r="AB4" i="7"/>
  <c r="AA4" i="7"/>
  <c r="U4" i="7"/>
  <c r="T4" i="7"/>
  <c r="S4" i="7"/>
  <c r="R4" i="7"/>
  <c r="Q4" i="7"/>
  <c r="Z4" i="7" s="1"/>
  <c r="P4" i="7"/>
  <c r="O4" i="7"/>
  <c r="N4" i="7"/>
  <c r="M4" i="7"/>
  <c r="L4" i="7"/>
  <c r="K4" i="7"/>
  <c r="J4" i="7"/>
  <c r="I4" i="7"/>
  <c r="H4" i="7"/>
  <c r="G4" i="7"/>
  <c r="F4" i="7"/>
  <c r="S34" i="5" l="1"/>
  <c r="W13" i="7" s="1"/>
  <c r="S33" i="5"/>
  <c r="W12" i="7" s="1"/>
  <c r="S32" i="5"/>
  <c r="W11" i="7" s="1"/>
  <c r="S31" i="5"/>
  <c r="W10" i="7" s="1"/>
  <c r="S30" i="5"/>
  <c r="W9" i="7" s="1"/>
  <c r="S29" i="5"/>
  <c r="W8" i="7" s="1"/>
  <c r="S28" i="5"/>
  <c r="W7" i="7" s="1"/>
  <c r="S27" i="5"/>
  <c r="W6" i="7" s="1"/>
  <c r="S26" i="5"/>
  <c r="W5" i="7" s="1"/>
  <c r="Q34" i="5"/>
  <c r="V13" i="7" s="1"/>
  <c r="Q33" i="5"/>
  <c r="V12" i="7" s="1"/>
  <c r="Q32" i="5"/>
  <c r="V11" i="7" s="1"/>
  <c r="Q31" i="5"/>
  <c r="V10" i="7" s="1"/>
  <c r="Q30" i="5"/>
  <c r="V9" i="7" s="1"/>
  <c r="Q29" i="5"/>
  <c r="V8" i="7" s="1"/>
  <c r="Q28" i="5"/>
  <c r="V7" i="7" s="1"/>
  <c r="Q27" i="5"/>
  <c r="V6" i="7" s="1"/>
  <c r="Q26" i="5"/>
  <c r="V5" i="7" s="1"/>
  <c r="S25" i="5"/>
  <c r="W4" i="7" s="1"/>
  <c r="Q25" i="5"/>
  <c r="V4" i="7" s="1"/>
  <c r="U30" i="5" l="1"/>
  <c r="X9" i="7" s="1"/>
  <c r="U32" i="5"/>
  <c r="X11" i="7" s="1"/>
  <c r="U31" i="5"/>
  <c r="X10" i="7" s="1"/>
  <c r="U33" i="5"/>
  <c r="X12" i="7" s="1"/>
  <c r="U29" i="5"/>
  <c r="X8" i="7" s="1"/>
  <c r="U28" i="5"/>
  <c r="X7" i="7" s="1"/>
  <c r="U27" i="5"/>
  <c r="X6" i="7" s="1"/>
  <c r="U26" i="5"/>
  <c r="X5" i="7" s="1"/>
  <c r="U34" i="5" l="1"/>
  <c r="X13" i="7" s="1"/>
  <c r="U25" i="5"/>
  <c r="X4" i="7" s="1"/>
  <c r="U35" i="5" l="1"/>
  <c r="Y4" i="7" s="1"/>
</calcChain>
</file>

<file path=xl/sharedStrings.xml><?xml version="1.0" encoding="utf-8"?>
<sst xmlns="http://schemas.openxmlformats.org/spreadsheetml/2006/main" count="142" uniqueCount="133">
  <si>
    <t>受付日</t>
    <rPh sb="0" eb="2">
      <t>ウケツケ</t>
    </rPh>
    <rPh sb="2" eb="3">
      <t>ビ</t>
    </rPh>
    <phoneticPr fontId="2"/>
  </si>
  <si>
    <t>受付番号</t>
    <rPh sb="0" eb="2">
      <t>ウケツケ</t>
    </rPh>
    <rPh sb="2" eb="4">
      <t>バンゴウ</t>
    </rPh>
    <phoneticPr fontId="2"/>
  </si>
  <si>
    <t>　　　　</t>
    <phoneticPr fontId="3"/>
  </si>
  <si>
    <t>令和</t>
    <rPh sb="0" eb="2">
      <t>レイワ</t>
    </rPh>
    <phoneticPr fontId="2"/>
  </si>
  <si>
    <t>年</t>
    <rPh sb="0" eb="1">
      <t>ネン</t>
    </rPh>
    <phoneticPr fontId="2"/>
  </si>
  <si>
    <t>月</t>
    <rPh sb="0" eb="1">
      <t>ガツ</t>
    </rPh>
    <phoneticPr fontId="2"/>
  </si>
  <si>
    <t>日</t>
    <rPh sb="0" eb="1">
      <t>ニチ</t>
    </rPh>
    <phoneticPr fontId="2"/>
  </si>
  <si>
    <t>１　申請者</t>
    <rPh sb="2" eb="5">
      <t>シンセイシャ</t>
    </rPh>
    <phoneticPr fontId="3"/>
  </si>
  <si>
    <t>フリガナ</t>
    <phoneticPr fontId="10"/>
  </si>
  <si>
    <t>〒</t>
    <phoneticPr fontId="10"/>
  </si>
  <si>
    <t>－</t>
    <phoneticPr fontId="10"/>
  </si>
  <si>
    <t>電話番号</t>
    <rPh sb="0" eb="4">
      <t>デンワバンゴウ</t>
    </rPh>
    <phoneticPr fontId="3"/>
  </si>
  <si>
    <t xml:space="preserve"> 担当者メールアドレス</t>
    <rPh sb="1" eb="4">
      <t>タントウシャ</t>
    </rPh>
    <phoneticPr fontId="3"/>
  </si>
  <si>
    <t>２　申請額</t>
    <rPh sb="2" eb="4">
      <t>シンセイ</t>
    </rPh>
    <rPh sb="4" eb="5">
      <t>ガク</t>
    </rPh>
    <phoneticPr fontId="3"/>
  </si>
  <si>
    <t>（単位：円）</t>
    <rPh sb="1" eb="3">
      <t>タンイ</t>
    </rPh>
    <rPh sb="4" eb="5">
      <t>エン</t>
    </rPh>
    <phoneticPr fontId="2"/>
  </si>
  <si>
    <t>施設種別</t>
    <rPh sb="0" eb="2">
      <t>シセツ</t>
    </rPh>
    <rPh sb="2" eb="4">
      <t>シュベツ</t>
    </rPh>
    <phoneticPr fontId="2"/>
  </si>
  <si>
    <t>所在地</t>
    <rPh sb="0" eb="3">
      <t>ショザイチ</t>
    </rPh>
    <phoneticPr fontId="3"/>
  </si>
  <si>
    <t>申請額</t>
    <rPh sb="0" eb="3">
      <t>シンセイガク</t>
    </rPh>
    <phoneticPr fontId="2"/>
  </si>
  <si>
    <t>合計</t>
    <rPh sb="0" eb="2">
      <t>ゴウケイ</t>
    </rPh>
    <phoneticPr fontId="2"/>
  </si>
  <si>
    <t>３　振込先</t>
    <rPh sb="2" eb="5">
      <t>フリコミサキ</t>
    </rPh>
    <phoneticPr fontId="3"/>
  </si>
  <si>
    <t>金融機関名</t>
  </si>
  <si>
    <t>支店名</t>
    <rPh sb="0" eb="3">
      <t>シテンメイ</t>
    </rPh>
    <phoneticPr fontId="3"/>
  </si>
  <si>
    <t>支店コード（3桁）</t>
    <rPh sb="0" eb="2">
      <t>シテン</t>
    </rPh>
    <rPh sb="7" eb="8">
      <t>ケタ</t>
    </rPh>
    <phoneticPr fontId="3"/>
  </si>
  <si>
    <t>口座種別</t>
  </si>
  <si>
    <t>口座番号（7桁）</t>
    <rPh sb="0" eb="4">
      <t>コウザバンゴウ</t>
    </rPh>
    <rPh sb="6" eb="7">
      <t>ケタ</t>
    </rPh>
    <phoneticPr fontId="3"/>
  </si>
  <si>
    <t>光熱費、食材費、ガソリン代について原油価格等の高騰の影響を受けていること。</t>
    <phoneticPr fontId="2"/>
  </si>
  <si>
    <t>５　誓約</t>
    <rPh sb="2" eb="4">
      <t>セイヤク</t>
    </rPh>
    <phoneticPr fontId="3"/>
  </si>
  <si>
    <t>法人名</t>
    <rPh sb="0" eb="3">
      <t>ホウジンメイ</t>
    </rPh>
    <phoneticPr fontId="3"/>
  </si>
  <si>
    <t>代表者職氏名</t>
    <rPh sb="0" eb="3">
      <t>ダイヒョウシャ</t>
    </rPh>
    <rPh sb="3" eb="4">
      <t>ショク</t>
    </rPh>
    <rPh sb="4" eb="6">
      <t>シメイ</t>
    </rPh>
    <phoneticPr fontId="3"/>
  </si>
  <si>
    <t>入所系</t>
    <rPh sb="0" eb="2">
      <t>ニュウショ</t>
    </rPh>
    <rPh sb="2" eb="3">
      <t>ケイ</t>
    </rPh>
    <phoneticPr fontId="2"/>
  </si>
  <si>
    <t>施設等区分</t>
    <rPh sb="0" eb="2">
      <t>シセツ</t>
    </rPh>
    <rPh sb="2" eb="3">
      <t>トウ</t>
    </rPh>
    <rPh sb="3" eb="5">
      <t>クブン</t>
    </rPh>
    <phoneticPr fontId="3"/>
  </si>
  <si>
    <t xml:space="preserve"> 法人の所在地</t>
    <rPh sb="1" eb="3">
      <t>ホウジン</t>
    </rPh>
    <rPh sb="4" eb="7">
      <t>ショザイチ</t>
    </rPh>
    <phoneticPr fontId="10"/>
  </si>
  <si>
    <t>※必ず法人名義の口座を指定すること。
※口座番号は右詰めで記入すること。</t>
    <rPh sb="1" eb="2">
      <t>カナラ</t>
    </rPh>
    <rPh sb="3" eb="5">
      <t>ホウジン</t>
    </rPh>
    <rPh sb="5" eb="7">
      <t>メイギ</t>
    </rPh>
    <rPh sb="8" eb="10">
      <t>コウザ</t>
    </rPh>
    <rPh sb="11" eb="13">
      <t>シテイ</t>
    </rPh>
    <phoneticPr fontId="3"/>
  </si>
  <si>
    <t xml:space="preserve"> 法人の名称</t>
    <rPh sb="1" eb="3">
      <t>ホウジン</t>
    </rPh>
    <rPh sb="4" eb="6">
      <t>メイショウ</t>
    </rPh>
    <phoneticPr fontId="10"/>
  </si>
  <si>
    <t>フリガナ</t>
    <phoneticPr fontId="2"/>
  </si>
  <si>
    <t>金融機関コード（4桁）</t>
    <phoneticPr fontId="3"/>
  </si>
  <si>
    <t>利用
定員</t>
    <rPh sb="0" eb="2">
      <t>リヨウ</t>
    </rPh>
    <rPh sb="3" eb="5">
      <t>テイイン</t>
    </rPh>
    <phoneticPr fontId="3"/>
  </si>
  <si>
    <r>
      <rPr>
        <sz val="14"/>
        <color theme="1"/>
        <rFont val="ＭＳ ゴシック"/>
        <family val="3"/>
        <charset val="128"/>
      </rPr>
      <t>口座名義人</t>
    </r>
    <r>
      <rPr>
        <sz val="12"/>
        <color theme="1"/>
        <rFont val="ＭＳ ゴシック"/>
        <family val="3"/>
        <charset val="128"/>
      </rPr>
      <t xml:space="preserve">
</t>
    </r>
    <r>
      <rPr>
        <sz val="10"/>
        <color theme="1"/>
        <rFont val="ＭＳ ゴシック"/>
        <family val="3"/>
        <charset val="128"/>
      </rPr>
      <t>※カタカナで記載　</t>
    </r>
    <rPh sb="12" eb="14">
      <t>キサイ</t>
    </rPh>
    <phoneticPr fontId="3"/>
  </si>
  <si>
    <t>　なお、この誓約が虚偽であり、又はこの誓約に反したことにより、当方が不利益を被ることとなっても、異議は一切申し立てません。</t>
    <phoneticPr fontId="2"/>
  </si>
  <si>
    <t xml:space="preserve"> 担当者氏名</t>
    <rPh sb="1" eb="4">
      <t>タントウシャ</t>
    </rPh>
    <rPh sb="4" eb="6">
      <t>シメイ</t>
    </rPh>
    <phoneticPr fontId="3"/>
  </si>
  <si>
    <t>職</t>
    <rPh sb="0" eb="1">
      <t>ショク</t>
    </rPh>
    <phoneticPr fontId="2"/>
  </si>
  <si>
    <t>氏名</t>
    <rPh sb="0" eb="2">
      <t>シメイ</t>
    </rPh>
    <phoneticPr fontId="2"/>
  </si>
  <si>
    <t>代表者</t>
    <rPh sb="0" eb="3">
      <t>ダイヒョウシャ</t>
    </rPh>
    <phoneticPr fontId="2"/>
  </si>
  <si>
    <t>日付</t>
    <rPh sb="0" eb="2">
      <t>ヒヅケ</t>
    </rPh>
    <phoneticPr fontId="2"/>
  </si>
  <si>
    <t>担当者</t>
    <rPh sb="0" eb="3">
      <t>タントウシャ</t>
    </rPh>
    <phoneticPr fontId="2"/>
  </si>
  <si>
    <t>基準単価</t>
    <rPh sb="0" eb="2">
      <t>キジュン</t>
    </rPh>
    <rPh sb="2" eb="4">
      <t>タンカ</t>
    </rPh>
    <phoneticPr fontId="2"/>
  </si>
  <si>
    <t>加算額</t>
    <rPh sb="0" eb="2">
      <t>カサン</t>
    </rPh>
    <phoneticPr fontId="2"/>
  </si>
  <si>
    <t>申請日時点で休止中でなく、また、支援期間において休止又は廃止の予定がないこと。</t>
    <phoneticPr fontId="2"/>
  </si>
  <si>
    <t>様式第１号(第４条関係）</t>
    <rPh sb="0" eb="2">
      <t>ヨウシキ</t>
    </rPh>
    <rPh sb="6" eb="7">
      <t>ダイ</t>
    </rPh>
    <rPh sb="8" eb="9">
      <t>ジョウ</t>
    </rPh>
    <rPh sb="9" eb="11">
      <t>カンケイ</t>
    </rPh>
    <phoneticPr fontId="3"/>
  </si>
  <si>
    <t>市記載欄（申請者は記入不要です）</t>
    <rPh sb="0" eb="1">
      <t>シ</t>
    </rPh>
    <rPh sb="1" eb="3">
      <t>キサイ</t>
    </rPh>
    <rPh sb="3" eb="4">
      <t>ラン</t>
    </rPh>
    <rPh sb="5" eb="8">
      <t>シンセイシャ</t>
    </rPh>
    <rPh sb="9" eb="11">
      <t>キニュウ</t>
    </rPh>
    <rPh sb="11" eb="13">
      <t>フヨウ</t>
    </rPh>
    <phoneticPr fontId="2"/>
  </si>
  <si>
    <t xml:space="preserve">  伊那市長　様</t>
    <rPh sb="2" eb="5">
      <t>イナシ</t>
    </rPh>
    <rPh sb="5" eb="6">
      <t>チョウ</t>
    </rPh>
    <rPh sb="7" eb="8">
      <t>サマ</t>
    </rPh>
    <phoneticPr fontId="2"/>
  </si>
  <si>
    <t>訪問系</t>
    <rPh sb="0" eb="2">
      <t>ホウモン</t>
    </rPh>
    <rPh sb="2" eb="3">
      <t>ケイ</t>
    </rPh>
    <phoneticPr fontId="2"/>
  </si>
  <si>
    <t>入所系：10,900円×利用定員
通所系：4,700円×利用定員
訪問系：30,000円</t>
    <rPh sb="12" eb="14">
      <t>リヨウ</t>
    </rPh>
    <rPh sb="14" eb="16">
      <t>テイイン</t>
    </rPh>
    <rPh sb="28" eb="30">
      <t>リヨウ</t>
    </rPh>
    <rPh sb="30" eb="32">
      <t>テイイン</t>
    </rPh>
    <phoneticPr fontId="2"/>
  </si>
  <si>
    <t>　私は、伊那市社会福祉施設等価格高騰対策補助金を申請するにあたり、下記の内容について誓約します。</t>
    <rPh sb="4" eb="7">
      <t>イナシ</t>
    </rPh>
    <rPh sb="20" eb="22">
      <t>ホジョ</t>
    </rPh>
    <rPh sb="33" eb="35">
      <t>カキ</t>
    </rPh>
    <phoneticPr fontId="3"/>
  </si>
  <si>
    <t>市税及び分担金、使用料等に滞納はありません。</t>
    <rPh sb="11" eb="12">
      <t>トウ</t>
    </rPh>
    <rPh sb="13" eb="15">
      <t>タイノウ</t>
    </rPh>
    <phoneticPr fontId="3"/>
  </si>
  <si>
    <t>暴力団員による不当な行為の防止等に関する法律(平成3年法律第77号)第2条第6号に規定する暴力団員若しくは暴力団又は暴力団員と密接な関係を有する者ではありません。</t>
    <phoneticPr fontId="2"/>
  </si>
  <si>
    <t>　※すべてにチェックがなければ交付を受けることができません。</t>
    <rPh sb="15" eb="17">
      <t>コウフ</t>
    </rPh>
    <rPh sb="18" eb="19">
      <t>ウ</t>
    </rPh>
    <phoneticPr fontId="2"/>
  </si>
  <si>
    <t>補助金の交付決定後に交付要件に該当しない事実や不正等が発覚した場合は、速やかに補助金を返還します。</t>
    <rPh sb="0" eb="2">
      <t>ホジョ</t>
    </rPh>
    <rPh sb="4" eb="6">
      <t>コウフ</t>
    </rPh>
    <rPh sb="10" eb="12">
      <t>コウフ</t>
    </rPh>
    <rPh sb="39" eb="41">
      <t>ホジョ</t>
    </rPh>
    <phoneticPr fontId="2"/>
  </si>
  <si>
    <t>　次のとおり、伊那市社会福祉施設等価格高騰対策補助金の交付を申請します。</t>
    <rPh sb="1" eb="2">
      <t>ツギ</t>
    </rPh>
    <rPh sb="7" eb="10">
      <t>イナシ</t>
    </rPh>
    <rPh sb="10" eb="12">
      <t>シャカイ</t>
    </rPh>
    <rPh sb="12" eb="14">
      <t>フクシ</t>
    </rPh>
    <rPh sb="14" eb="16">
      <t>シセツ</t>
    </rPh>
    <rPh sb="16" eb="17">
      <t>トウ</t>
    </rPh>
    <rPh sb="17" eb="19">
      <t>カカク</t>
    </rPh>
    <rPh sb="19" eb="21">
      <t>コウトウ</t>
    </rPh>
    <rPh sb="21" eb="23">
      <t>タイサク</t>
    </rPh>
    <rPh sb="23" eb="26">
      <t>ホジョキン</t>
    </rPh>
    <rPh sb="27" eb="29">
      <t>コウフ</t>
    </rPh>
    <rPh sb="30" eb="32">
      <t>シンセイ</t>
    </rPh>
    <phoneticPr fontId="3"/>
  </si>
  <si>
    <t>伊那市社会福祉施設等価格高騰対策補助金交付申請書</t>
    <rPh sb="0" eb="3">
      <t>イナシ</t>
    </rPh>
    <rPh sb="3" eb="16">
      <t>シャカイフクシシセツトウカカクコウトウタイサク</t>
    </rPh>
    <rPh sb="16" eb="19">
      <t>ホジョキン</t>
    </rPh>
    <rPh sb="19" eb="21">
      <t>コウフ</t>
    </rPh>
    <rPh sb="21" eb="24">
      <t>シンセイショ</t>
    </rPh>
    <phoneticPr fontId="3"/>
  </si>
  <si>
    <t>通所系</t>
    <rPh sb="0" eb="2">
      <t>ツウショ</t>
    </rPh>
    <rPh sb="2" eb="3">
      <t>ケイ</t>
    </rPh>
    <phoneticPr fontId="2"/>
  </si>
  <si>
    <t>介護老人福祉施設</t>
    <phoneticPr fontId="2"/>
  </si>
  <si>
    <t>通所介護</t>
  </si>
  <si>
    <t>訪問介護</t>
  </si>
  <si>
    <t>地域密着型介護老人福祉施設</t>
    <phoneticPr fontId="2"/>
  </si>
  <si>
    <t>地域密着型通所介護</t>
  </si>
  <si>
    <t>訪問入浴介護</t>
    <phoneticPr fontId="2"/>
  </si>
  <si>
    <t>介護老人保健施設</t>
  </si>
  <si>
    <t>認知症対応型通所介護</t>
  </si>
  <si>
    <t>訪問看護ステーション</t>
  </si>
  <si>
    <t>介護医療院</t>
  </si>
  <si>
    <t>通所リハビリテーション</t>
    <phoneticPr fontId="2"/>
  </si>
  <si>
    <t>訪問リハビリテーション</t>
    <rPh sb="0" eb="2">
      <t>ホウモン</t>
    </rPh>
    <phoneticPr fontId="2"/>
  </si>
  <si>
    <t>認知症対応型共同生活介護</t>
  </si>
  <si>
    <t>夜間対応型訪問介護</t>
  </si>
  <si>
    <t>軽費老人ホーム</t>
  </si>
  <si>
    <t>定期巡回・随時対応型訪問介護看護</t>
  </si>
  <si>
    <t>特定施設入居者生活介護</t>
    <phoneticPr fontId="2"/>
  </si>
  <si>
    <t>居宅介護支援</t>
  </si>
  <si>
    <t>地域密着型特定施設入居者生活介護</t>
  </si>
  <si>
    <t>短期入所生活介護（単独型）</t>
    <rPh sb="9" eb="12">
      <t>タンドクガタ</t>
    </rPh>
    <phoneticPr fontId="2"/>
  </si>
  <si>
    <t>短期入所生活介護（併設型）</t>
    <rPh sb="9" eb="11">
      <t>ヘイセツ</t>
    </rPh>
    <rPh sb="11" eb="12">
      <t>ガタ</t>
    </rPh>
    <phoneticPr fontId="2"/>
  </si>
  <si>
    <t>小規模多機能型居宅介護</t>
  </si>
  <si>
    <t>看護小規模多機能型居宅介護</t>
  </si>
  <si>
    <t>（①高齢者福祉施設用）</t>
    <rPh sb="2" eb="5">
      <t>コウレイシャ</t>
    </rPh>
    <rPh sb="5" eb="7">
      <t>フクシ</t>
    </rPh>
    <rPh sb="7" eb="9">
      <t>シセツ</t>
    </rPh>
    <rPh sb="9" eb="10">
      <t>ヨウ</t>
    </rPh>
    <phoneticPr fontId="2"/>
  </si>
  <si>
    <t>入所系：4,400円×利用定員
通所系：3,100円×利用定員</t>
    <rPh sb="25" eb="26">
      <t>エン</t>
    </rPh>
    <rPh sb="27" eb="29">
      <t>リヨウ</t>
    </rPh>
    <rPh sb="29" eb="31">
      <t>テイイン</t>
    </rPh>
    <phoneticPr fontId="2"/>
  </si>
  <si>
    <t>４　交付要件</t>
    <rPh sb="2" eb="4">
      <t>コウフ</t>
    </rPh>
    <rPh sb="4" eb="6">
      <t>ヨウケン</t>
    </rPh>
    <phoneticPr fontId="3"/>
  </si>
  <si>
    <t>１．申請者</t>
    <rPh sb="2" eb="5">
      <t>シンセイシャ</t>
    </rPh>
    <phoneticPr fontId="2"/>
  </si>
  <si>
    <t>２.申請額</t>
    <rPh sb="2" eb="5">
      <t>シンセイガク</t>
    </rPh>
    <phoneticPr fontId="2"/>
  </si>
  <si>
    <t>３.振込先</t>
    <rPh sb="2" eb="5">
      <t>フリコミサキ</t>
    </rPh>
    <phoneticPr fontId="2"/>
  </si>
  <si>
    <t>４．交付要件</t>
    <rPh sb="2" eb="4">
      <t>コウフ</t>
    </rPh>
    <rPh sb="4" eb="6">
      <t>ヨウケン</t>
    </rPh>
    <phoneticPr fontId="2"/>
  </si>
  <si>
    <t>５．誓約</t>
    <rPh sb="2" eb="4">
      <t>セイヤク</t>
    </rPh>
    <phoneticPr fontId="2"/>
  </si>
  <si>
    <t>法人名</t>
    <rPh sb="0" eb="2">
      <t>ホウジン</t>
    </rPh>
    <rPh sb="2" eb="3">
      <t>メイ</t>
    </rPh>
    <phoneticPr fontId="2"/>
  </si>
  <si>
    <t>法人の所在地</t>
    <rPh sb="0" eb="2">
      <t>ホウジン</t>
    </rPh>
    <rPh sb="3" eb="6">
      <t>ショザイチ</t>
    </rPh>
    <phoneticPr fontId="2"/>
  </si>
  <si>
    <t>施設等区分</t>
    <rPh sb="0" eb="2">
      <t>シセツ</t>
    </rPh>
    <rPh sb="2" eb="3">
      <t>トウ</t>
    </rPh>
    <rPh sb="3" eb="5">
      <t>クブン</t>
    </rPh>
    <phoneticPr fontId="36"/>
  </si>
  <si>
    <t>施設種別</t>
    <rPh sb="0" eb="2">
      <t>シセツ</t>
    </rPh>
    <rPh sb="2" eb="4">
      <t>シュベツ</t>
    </rPh>
    <phoneticPr fontId="36"/>
  </si>
  <si>
    <t>施設等名称</t>
    <rPh sb="0" eb="2">
      <t>シセツ</t>
    </rPh>
    <rPh sb="2" eb="3">
      <t>トウ</t>
    </rPh>
    <rPh sb="3" eb="5">
      <t>メイショウ</t>
    </rPh>
    <phoneticPr fontId="36"/>
  </si>
  <si>
    <t>所在地</t>
    <rPh sb="0" eb="3">
      <t>ショザイチ</t>
    </rPh>
    <phoneticPr fontId="36"/>
  </si>
  <si>
    <t>事業所番号</t>
    <rPh sb="0" eb="3">
      <t>ジギョウショ</t>
    </rPh>
    <rPh sb="3" eb="5">
      <t>バンゴウ</t>
    </rPh>
    <phoneticPr fontId="36"/>
  </si>
  <si>
    <t>利用定員</t>
    <rPh sb="0" eb="2">
      <t>リヨウ</t>
    </rPh>
    <rPh sb="2" eb="4">
      <t>テイイン</t>
    </rPh>
    <phoneticPr fontId="36"/>
  </si>
  <si>
    <t>基準単価</t>
    <rPh sb="0" eb="2">
      <t>キジュン</t>
    </rPh>
    <rPh sb="2" eb="4">
      <t>タンカ</t>
    </rPh>
    <phoneticPr fontId="36"/>
  </si>
  <si>
    <t>加算額</t>
    <rPh sb="0" eb="3">
      <t>カサンガク</t>
    </rPh>
    <phoneticPr fontId="36"/>
  </si>
  <si>
    <t>申請額</t>
    <rPh sb="0" eb="3">
      <t>シンセイガク</t>
    </rPh>
    <phoneticPr fontId="36"/>
  </si>
  <si>
    <t>合計額</t>
    <rPh sb="0" eb="2">
      <t>ゴウケイ</t>
    </rPh>
    <rPh sb="2" eb="3">
      <t>ガク</t>
    </rPh>
    <phoneticPr fontId="2"/>
  </si>
  <si>
    <t>金融機関名</t>
    <rPh sb="0" eb="2">
      <t>キンユウ</t>
    </rPh>
    <rPh sb="2" eb="4">
      <t>キカン</t>
    </rPh>
    <rPh sb="4" eb="5">
      <t>メイ</t>
    </rPh>
    <phoneticPr fontId="2"/>
  </si>
  <si>
    <t>支店名</t>
    <rPh sb="0" eb="3">
      <t>シテンメイ</t>
    </rPh>
    <phoneticPr fontId="2"/>
  </si>
  <si>
    <t>金融機関コード</t>
    <rPh sb="0" eb="4">
      <t>キンユウキカン</t>
    </rPh>
    <phoneticPr fontId="2"/>
  </si>
  <si>
    <t>支店コード</t>
    <rPh sb="0" eb="2">
      <t>シテン</t>
    </rPh>
    <phoneticPr fontId="2"/>
  </si>
  <si>
    <t>口座種別</t>
    <rPh sb="0" eb="2">
      <t>コウザ</t>
    </rPh>
    <rPh sb="2" eb="4">
      <t>シュベツ</t>
    </rPh>
    <phoneticPr fontId="2"/>
  </si>
  <si>
    <t>口座番号</t>
    <rPh sb="0" eb="2">
      <t>コウザ</t>
    </rPh>
    <rPh sb="2" eb="4">
      <t>バンゴウ</t>
    </rPh>
    <phoneticPr fontId="2"/>
  </si>
  <si>
    <t>口座名義人</t>
    <rPh sb="0" eb="2">
      <t>コウザ</t>
    </rPh>
    <rPh sb="2" eb="4">
      <t>メイギ</t>
    </rPh>
    <rPh sb="4" eb="5">
      <t>ニン</t>
    </rPh>
    <phoneticPr fontId="2"/>
  </si>
  <si>
    <t>全てにチェック</t>
    <rPh sb="0" eb="1">
      <t>スベ</t>
    </rPh>
    <phoneticPr fontId="2"/>
  </si>
  <si>
    <t>法人名</t>
    <rPh sb="0" eb="2">
      <t>ホウジン</t>
    </rPh>
    <rPh sb="2" eb="3">
      <t>メイ</t>
    </rPh>
    <phoneticPr fontId="2"/>
  </si>
  <si>
    <t>代表者職氏名</t>
    <rPh sb="0" eb="3">
      <t>ダイヒョウシャ</t>
    </rPh>
    <rPh sb="3" eb="4">
      <t>ショク</t>
    </rPh>
    <rPh sb="4" eb="6">
      <t>シメイ</t>
    </rPh>
    <phoneticPr fontId="2"/>
  </si>
  <si>
    <t>番号</t>
    <rPh sb="0" eb="2">
      <t>バンゴウ</t>
    </rPh>
    <phoneticPr fontId="36"/>
  </si>
  <si>
    <t>申請日</t>
    <rPh sb="0" eb="2">
      <t>シンセイ</t>
    </rPh>
    <rPh sb="2" eb="3">
      <t>ビ</t>
    </rPh>
    <phoneticPr fontId="36"/>
  </si>
  <si>
    <t>カナ</t>
    <phoneticPr fontId="2"/>
  </si>
  <si>
    <t>職（カナ）</t>
    <rPh sb="0" eb="1">
      <t>ショク</t>
    </rPh>
    <phoneticPr fontId="2"/>
  </si>
  <si>
    <t>氏名（カナ）</t>
    <rPh sb="0" eb="2">
      <t>シメイ</t>
    </rPh>
    <phoneticPr fontId="2"/>
  </si>
  <si>
    <t>郵便番号</t>
    <rPh sb="0" eb="4">
      <t>ユウビンバンゴウ</t>
    </rPh>
    <phoneticPr fontId="2"/>
  </si>
  <si>
    <t>住所</t>
    <rPh sb="0" eb="2">
      <t>ジュウショ</t>
    </rPh>
    <phoneticPr fontId="2"/>
  </si>
  <si>
    <t>メールアドレス</t>
    <phoneticPr fontId="2"/>
  </si>
  <si>
    <t>電話番号</t>
    <rPh sb="0" eb="2">
      <t>デンワ</t>
    </rPh>
    <rPh sb="2" eb="4">
      <t>バンゴウ</t>
    </rPh>
    <phoneticPr fontId="2"/>
  </si>
  <si>
    <t>事業所数</t>
    <rPh sb="0" eb="3">
      <t>ジギョウショ</t>
    </rPh>
    <rPh sb="3" eb="4">
      <t>スウ</t>
    </rPh>
    <phoneticPr fontId="36"/>
  </si>
  <si>
    <t>年</t>
    <rPh sb="0" eb="1">
      <t>ネン</t>
    </rPh>
    <phoneticPr fontId="2"/>
  </si>
  <si>
    <t>月</t>
    <rPh sb="0" eb="1">
      <t>ツキ</t>
    </rPh>
    <phoneticPr fontId="2"/>
  </si>
  <si>
    <t>日</t>
    <rPh sb="0" eb="1">
      <t>ヒ</t>
    </rPh>
    <phoneticPr fontId="2"/>
  </si>
  <si>
    <t>　交付を申請する施設等は下記の要件を満たしています。</t>
    <rPh sb="1" eb="3">
      <t>コウフ</t>
    </rPh>
    <rPh sb="4" eb="6">
      <t>シンセイ</t>
    </rPh>
    <rPh sb="8" eb="10">
      <t>シセツ</t>
    </rPh>
    <rPh sb="10" eb="11">
      <t>トウ</t>
    </rPh>
    <rPh sb="12" eb="14">
      <t>カキ</t>
    </rPh>
    <rPh sb="15" eb="17">
      <t>ヨウケン</t>
    </rPh>
    <rPh sb="18" eb="19">
      <t>ミ</t>
    </rPh>
    <phoneticPr fontId="2"/>
  </si>
  <si>
    <t>※１　施設等の名称は略さずに指定されている正式な名称を記入すること。
※２　介護保険事業所番号のない施設については、介護保険事業所番号欄の記載は不要。</t>
    <rPh sb="3" eb="5">
      <t>シセツ</t>
    </rPh>
    <rPh sb="5" eb="6">
      <t>トウ</t>
    </rPh>
    <rPh sb="7" eb="9">
      <t>メイショウ</t>
    </rPh>
    <rPh sb="10" eb="11">
      <t>リャク</t>
    </rPh>
    <rPh sb="14" eb="16">
      <t>シテイ</t>
    </rPh>
    <rPh sb="21" eb="23">
      <t>セイシキ</t>
    </rPh>
    <rPh sb="24" eb="26">
      <t>メイショウ</t>
    </rPh>
    <rPh sb="27" eb="29">
      <t>キニュウ</t>
    </rPh>
    <rPh sb="38" eb="40">
      <t>カイゴ</t>
    </rPh>
    <rPh sb="40" eb="42">
      <t>ホケン</t>
    </rPh>
    <rPh sb="42" eb="45">
      <t>ジギョウショ</t>
    </rPh>
    <rPh sb="45" eb="47">
      <t>バンゴウ</t>
    </rPh>
    <rPh sb="50" eb="52">
      <t>シセツ</t>
    </rPh>
    <rPh sb="58" eb="60">
      <t>カイゴ</t>
    </rPh>
    <rPh sb="60" eb="62">
      <t>ホケン</t>
    </rPh>
    <rPh sb="62" eb="65">
      <t>ジギョウショ</t>
    </rPh>
    <rPh sb="65" eb="67">
      <t>バンゴウ</t>
    </rPh>
    <rPh sb="67" eb="68">
      <t>ラン</t>
    </rPh>
    <rPh sb="69" eb="71">
      <t>キサイ</t>
    </rPh>
    <rPh sb="72" eb="74">
      <t>フヨウ</t>
    </rPh>
    <phoneticPr fontId="3"/>
  </si>
  <si>
    <t>配食サービス</t>
    <rPh sb="0" eb="2">
      <t>ハイショク</t>
    </rPh>
    <phoneticPr fontId="2"/>
  </si>
  <si>
    <r>
      <t>施設等の名称</t>
    </r>
    <r>
      <rPr>
        <sz val="9"/>
        <rFont val="ＭＳ ゴシック"/>
        <family val="3"/>
        <charset val="128"/>
      </rPr>
      <t xml:space="preserve"> 
※1</t>
    </r>
    <rPh sb="0" eb="2">
      <t>シセツ</t>
    </rPh>
    <rPh sb="2" eb="3">
      <t>トウ</t>
    </rPh>
    <rPh sb="4" eb="6">
      <t>メイショウ</t>
    </rPh>
    <phoneticPr fontId="3"/>
  </si>
  <si>
    <r>
      <t xml:space="preserve">事業所番号
</t>
    </r>
    <r>
      <rPr>
        <sz val="9"/>
        <rFont val="ＭＳ ゴシック"/>
        <family val="3"/>
        <charset val="128"/>
      </rPr>
      <t>※2</t>
    </r>
    <rPh sb="0" eb="2">
      <t>ジギョウ</t>
    </rPh>
    <rPh sb="2" eb="3">
      <t>ショ</t>
    </rPh>
    <rPh sb="3" eb="5">
      <t>バンゴウ</t>
    </rPh>
    <phoneticPr fontId="3"/>
  </si>
  <si>
    <t>令和７年７月１日時点で、介護保険施設、介護保険サービス事業所、軽費老人ホーム又は配食サービス事業所であること。</t>
    <rPh sb="38" eb="39">
      <t>マタ</t>
    </rPh>
    <rPh sb="40" eb="42">
      <t>ハイショク</t>
    </rPh>
    <rPh sb="46" eb="49">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</si>
</sst>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e\.m\.d;@"/>
    <numFmt numFmtId="178" formatCode="[$-411]ggge&quot;年&quot;m&quot;月&quot;d&quot;日&quot;;@"/>
  </numFmts>
  <fonts count="4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0"/>
      <color theme="1"/>
      <name val="ＭＳ Ｐゴシック"/>
      <family val="3"/>
      <charset val="128"/>
    </font>
    <font>
      <sz val="8"/>
      <color theme="1"/>
      <name val="ＭＳ Ｐ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明朝"/>
      <family val="1"/>
      <charset val="128"/>
    </font>
    <font>
      <sz val="6"/>
      <name val="ＭＳ Ｐゴシック"/>
      <family val="3"/>
      <charset val="128"/>
    </font>
    <font>
      <b/>
      <sz val="12"/>
      <color theme="1"/>
      <name val="ＭＳ 明朝"/>
      <family val="1"/>
      <charset val="128"/>
    </font>
    <font>
      <b/>
      <sz val="14"/>
      <name val="ＭＳ 明朝"/>
      <family val="1"/>
      <charset val="128"/>
    </font>
    <font>
      <sz val="9"/>
      <color theme="1"/>
      <name val="HG丸ｺﾞｼｯｸM-PRO"/>
      <family val="3"/>
      <charset val="128"/>
    </font>
    <font>
      <b/>
      <sz val="12"/>
      <name val="ＭＳ 明朝"/>
      <family val="1"/>
      <charset val="128"/>
    </font>
    <font>
      <sz val="10"/>
      <name val="ＭＳ ゴシック"/>
      <family val="3"/>
      <charset val="128"/>
    </font>
    <font>
      <sz val="11"/>
      <name val="ＭＳ ゴシック"/>
      <family val="3"/>
      <charset val="128"/>
    </font>
    <font>
      <sz val="12"/>
      <name val="ＭＳ ゴシック"/>
      <family val="3"/>
      <charset val="128"/>
    </font>
    <font>
      <sz val="11"/>
      <color theme="0"/>
      <name val="ＭＳ ゴシック"/>
      <family val="3"/>
      <charset val="128"/>
    </font>
    <font>
      <b/>
      <sz val="11"/>
      <name val="ＭＳ ゴシック"/>
      <family val="3"/>
      <charset val="128"/>
    </font>
    <font>
      <sz val="14"/>
      <name val="ＭＳ ゴシック"/>
      <family val="3"/>
      <charset val="128"/>
    </font>
    <font>
      <sz val="10"/>
      <color theme="1"/>
      <name val="HG丸ｺﾞｼｯｸM-PRO"/>
      <family val="3"/>
      <charset val="128"/>
    </font>
    <font>
      <sz val="8"/>
      <color theme="1"/>
      <name val="ＭＳ ゴシック"/>
      <family val="3"/>
      <charset val="128"/>
    </font>
    <font>
      <sz val="14"/>
      <color theme="1"/>
      <name val="ＭＳ ゴシック"/>
      <family val="3"/>
      <charset val="128"/>
    </font>
    <font>
      <sz val="6"/>
      <name val="ＭＳ ゴシック"/>
      <family val="3"/>
      <charset val="128"/>
    </font>
    <font>
      <sz val="12"/>
      <color theme="1"/>
      <name val="ＭＳ ゴシック"/>
      <family val="3"/>
      <charset val="128"/>
    </font>
    <font>
      <sz val="12"/>
      <color theme="1"/>
      <name val="游ゴシック"/>
      <family val="2"/>
      <charset val="128"/>
      <scheme val="minor"/>
    </font>
    <font>
      <b/>
      <sz val="12"/>
      <color theme="1"/>
      <name val="ＭＳ ゴシック"/>
      <family val="3"/>
      <charset val="128"/>
    </font>
    <font>
      <b/>
      <sz val="16"/>
      <color theme="1"/>
      <name val="ＭＳ ゴシック"/>
      <family val="3"/>
      <charset val="128"/>
    </font>
    <font>
      <b/>
      <sz val="16"/>
      <name val="ＭＳ ゴシック"/>
      <family val="3"/>
      <charset val="128"/>
    </font>
    <font>
      <b/>
      <sz val="14"/>
      <color theme="1"/>
      <name val="ＭＳ ゴシック"/>
      <family val="3"/>
      <charset val="128"/>
    </font>
    <font>
      <sz val="14"/>
      <color theme="1"/>
      <name val="游ゴシック"/>
      <family val="2"/>
      <charset val="128"/>
      <scheme val="minor"/>
    </font>
    <font>
      <sz val="14"/>
      <color theme="1"/>
      <name val="ＭＳ ゴシック"/>
      <family val="3"/>
    </font>
    <font>
      <b/>
      <sz val="14"/>
      <name val="ＭＳ ゴシック"/>
      <family val="3"/>
      <charset val="128"/>
    </font>
    <font>
      <sz val="10"/>
      <color theme="1"/>
      <name val="游ゴシック"/>
      <family val="2"/>
      <charset val="128"/>
      <scheme val="minor"/>
    </font>
    <font>
      <sz val="9"/>
      <color theme="1"/>
      <name val="ＭＳ ゴシック"/>
      <family val="3"/>
    </font>
    <font>
      <sz val="6"/>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2" tint="-0.249977111117893"/>
        <bgColor indexed="64"/>
      </patternFill>
    </fill>
    <fill>
      <patternFill patternType="solid">
        <fgColor theme="8" tint="0.79998168889431442"/>
        <bgColor indexed="64"/>
      </patternFill>
    </fill>
  </fills>
  <borders count="41">
    <border>
      <left/>
      <right/>
      <top/>
      <bottom/>
      <diagonal/>
    </border>
    <border>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style="hair">
        <color indexed="64"/>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hair">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12">
    <xf numFmtId="0" fontId="0" fillId="0" borderId="0" xfId="0">
      <alignment vertical="center"/>
    </xf>
    <xf numFmtId="38" fontId="0" fillId="0" borderId="0" xfId="1" applyFont="1" applyFill="1" applyBorder="1" applyAlignment="1">
      <alignment horizontal="center" vertical="center"/>
    </xf>
    <xf numFmtId="0" fontId="5" fillId="0" borderId="0" xfId="0" applyFont="1" applyAlignment="1">
      <alignment horizontal="left" vertical="center" wrapText="1"/>
    </xf>
    <xf numFmtId="38" fontId="0" fillId="0" borderId="0" xfId="1" applyFont="1" applyFill="1" applyBorder="1" applyAlignment="1">
      <alignment horizontal="right" vertical="center"/>
    </xf>
    <xf numFmtId="0" fontId="6" fillId="0" borderId="0" xfId="0" applyFont="1">
      <alignment vertical="center"/>
    </xf>
    <xf numFmtId="49" fontId="9" fillId="0" borderId="0" xfId="0" applyNumberFormat="1" applyFont="1">
      <alignment vertical="center"/>
    </xf>
    <xf numFmtId="49" fontId="11" fillId="0" borderId="0" xfId="0" applyNumberFormat="1" applyFont="1" applyAlignment="1">
      <alignment vertical="center" shrinkToFit="1"/>
    </xf>
    <xf numFmtId="0" fontId="12" fillId="0" borderId="0" xfId="0" applyFont="1" applyAlignment="1" applyProtection="1">
      <alignment vertical="center" shrinkToFit="1"/>
      <protection locked="0"/>
    </xf>
    <xf numFmtId="49" fontId="13" fillId="2" borderId="0" xfId="0" applyNumberFormat="1" applyFont="1" applyFill="1" applyAlignment="1">
      <alignment vertical="center" shrinkToFit="1"/>
    </xf>
    <xf numFmtId="49" fontId="14" fillId="0" borderId="0" xfId="0" applyNumberFormat="1" applyFont="1" applyAlignment="1" applyProtection="1">
      <alignment vertical="center" shrinkToFit="1"/>
      <protection locked="0"/>
    </xf>
    <xf numFmtId="0" fontId="4" fillId="0" borderId="0" xfId="0" applyFont="1" applyAlignment="1">
      <alignment vertical="center" wrapText="1"/>
    </xf>
    <xf numFmtId="0" fontId="0" fillId="0" borderId="0" xfId="0" applyAlignment="1" applyProtection="1">
      <alignment horizontal="left" vertical="center" wrapText="1"/>
      <protection locked="0"/>
    </xf>
    <xf numFmtId="0" fontId="6" fillId="0" borderId="0" xfId="0" applyFont="1" applyAlignment="1">
      <alignment horizontal="center" vertical="center"/>
    </xf>
    <xf numFmtId="0" fontId="17" fillId="0" borderId="0" xfId="0" applyFont="1">
      <alignment vertical="center"/>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21" fillId="0" borderId="0" xfId="0" applyFont="1">
      <alignment vertical="center"/>
    </xf>
    <xf numFmtId="0" fontId="8" fillId="0" borderId="0" xfId="0" applyFont="1">
      <alignment vertical="center"/>
    </xf>
    <xf numFmtId="38" fontId="6" fillId="0" borderId="0" xfId="1" applyFont="1" applyFill="1" applyBorder="1" applyAlignment="1">
      <alignment horizontal="center" vertical="center"/>
    </xf>
    <xf numFmtId="0" fontId="22" fillId="0" borderId="0" xfId="0" applyFont="1" applyAlignment="1">
      <alignment horizontal="left" vertical="center"/>
    </xf>
    <xf numFmtId="0" fontId="9" fillId="0" borderId="0" xfId="0" applyFont="1">
      <alignment vertical="center"/>
    </xf>
    <xf numFmtId="0" fontId="25" fillId="0" borderId="0" xfId="0" applyFont="1">
      <alignment vertical="center"/>
    </xf>
    <xf numFmtId="0" fontId="25" fillId="0" borderId="0" xfId="0" applyFont="1" applyAlignment="1">
      <alignment horizontal="right" vertical="center"/>
    </xf>
    <xf numFmtId="0" fontId="25" fillId="0" borderId="0" xfId="0" applyFont="1" applyAlignment="1">
      <alignment horizontal="center" vertical="center"/>
    </xf>
    <xf numFmtId="38" fontId="25" fillId="0" borderId="0" xfId="1" applyFont="1" applyFill="1" applyBorder="1" applyAlignment="1">
      <alignment horizontal="right" vertical="center"/>
    </xf>
    <xf numFmtId="0" fontId="25" fillId="0" borderId="8" xfId="0" applyFont="1" applyBorder="1">
      <alignment vertical="center"/>
    </xf>
    <xf numFmtId="0" fontId="26" fillId="0" borderId="0" xfId="0" applyFont="1">
      <alignment vertical="center"/>
    </xf>
    <xf numFmtId="0" fontId="25" fillId="0" borderId="1" xfId="0" applyFont="1" applyBorder="1">
      <alignment vertical="center"/>
    </xf>
    <xf numFmtId="0" fontId="25" fillId="0" borderId="1" xfId="0" applyFont="1" applyBorder="1" applyAlignment="1">
      <alignment horizontal="left" vertical="center"/>
    </xf>
    <xf numFmtId="0" fontId="25" fillId="0" borderId="1" xfId="0" applyFont="1" applyBorder="1" applyAlignment="1">
      <alignment vertical="center" wrapText="1"/>
    </xf>
    <xf numFmtId="0" fontId="25" fillId="0" borderId="21" xfId="0" applyFont="1" applyBorder="1" applyAlignment="1">
      <alignment vertical="center" wrapText="1"/>
    </xf>
    <xf numFmtId="0" fontId="25" fillId="0" borderId="0" xfId="0" applyFont="1" applyAlignment="1">
      <alignment shrinkToFit="1"/>
    </xf>
    <xf numFmtId="49" fontId="25" fillId="0" borderId="0" xfId="0" applyNumberFormat="1" applyFont="1" applyAlignment="1">
      <alignment horizontal="center" vertical="center" shrinkToFit="1"/>
    </xf>
    <xf numFmtId="0" fontId="25" fillId="0" borderId="0" xfId="0" applyFont="1" applyAlignment="1">
      <alignment horizontal="left" vertical="center"/>
    </xf>
    <xf numFmtId="0" fontId="23" fillId="0" borderId="0" xfId="0" applyFont="1" applyAlignment="1">
      <alignment horizontal="center" vertical="center"/>
    </xf>
    <xf numFmtId="0" fontId="23" fillId="0" borderId="0" xfId="0" applyFont="1">
      <alignment vertical="center"/>
    </xf>
    <xf numFmtId="0" fontId="23" fillId="0" borderId="0" xfId="0" applyFont="1" applyProtection="1">
      <alignment vertical="center"/>
      <protection locked="0"/>
    </xf>
    <xf numFmtId="0" fontId="30" fillId="0" borderId="0" xfId="0" applyFont="1">
      <alignment vertical="center"/>
    </xf>
    <xf numFmtId="0" fontId="23" fillId="0" borderId="11" xfId="0" applyFont="1" applyBorder="1" applyAlignment="1" applyProtection="1">
      <alignment horizontal="center" vertical="center" wrapText="1"/>
      <protection locked="0"/>
    </xf>
    <xf numFmtId="0" fontId="23" fillId="4" borderId="11" xfId="0" applyFont="1" applyFill="1" applyBorder="1" applyAlignment="1" applyProtection="1">
      <alignment horizontal="center" vertical="center" wrapText="1"/>
      <protection locked="0"/>
    </xf>
    <xf numFmtId="0" fontId="23" fillId="4" borderId="13" xfId="0" applyFont="1" applyFill="1" applyBorder="1" applyAlignment="1">
      <alignment vertical="center" wrapText="1"/>
    </xf>
    <xf numFmtId="0" fontId="23" fillId="4" borderId="13" xfId="0" applyFont="1" applyFill="1" applyBorder="1" applyAlignment="1" applyProtection="1">
      <alignment horizontal="center" vertical="center" wrapText="1"/>
      <protection locked="0"/>
    </xf>
    <xf numFmtId="0" fontId="23" fillId="4" borderId="17" xfId="0" applyFont="1" applyFill="1" applyBorder="1" applyAlignment="1" applyProtection="1">
      <alignment horizontal="center" vertical="center" wrapText="1"/>
      <protection locked="0"/>
    </xf>
    <xf numFmtId="0" fontId="23" fillId="0" borderId="14" xfId="0" applyFont="1" applyBorder="1" applyAlignment="1">
      <alignment horizontal="center" vertical="center" wrapText="1"/>
    </xf>
    <xf numFmtId="0" fontId="23" fillId="0" borderId="31" xfId="0" applyFont="1" applyBorder="1" applyAlignment="1" applyProtection="1">
      <alignment horizontal="center" vertical="center" wrapText="1"/>
      <protection locked="0"/>
    </xf>
    <xf numFmtId="0" fontId="23" fillId="0" borderId="20" xfId="0" applyFont="1" applyBorder="1">
      <alignment vertical="center"/>
    </xf>
    <xf numFmtId="0" fontId="23" fillId="0" borderId="10" xfId="0" applyFont="1" applyBorder="1" applyAlignment="1">
      <alignment vertical="center" wrapText="1"/>
    </xf>
    <xf numFmtId="0" fontId="31" fillId="0" borderId="0" xfId="0" applyFont="1">
      <alignment vertical="center"/>
    </xf>
    <xf numFmtId="0" fontId="32" fillId="0" borderId="37" xfId="0" applyFont="1" applyBorder="1" applyAlignment="1" applyProtection="1">
      <alignment horizontal="center" vertical="center"/>
      <protection locked="0"/>
    </xf>
    <xf numFmtId="0" fontId="23" fillId="0" borderId="11" xfId="0" applyFont="1" applyBorder="1" applyAlignment="1">
      <alignment horizontal="center" vertical="center" wrapText="1"/>
    </xf>
    <xf numFmtId="0" fontId="23" fillId="0" borderId="0" xfId="0" applyFont="1" applyAlignment="1">
      <alignment vertical="center" wrapText="1"/>
    </xf>
    <xf numFmtId="0" fontId="6" fillId="0" borderId="0" xfId="0" applyFont="1" applyBorder="1">
      <alignment vertical="center"/>
    </xf>
    <xf numFmtId="0" fontId="6" fillId="0" borderId="5" xfId="0" applyFont="1" applyBorder="1">
      <alignment vertical="center"/>
    </xf>
    <xf numFmtId="0" fontId="6" fillId="2" borderId="5" xfId="0" applyFont="1" applyFill="1" applyBorder="1" applyAlignment="1">
      <alignment horizontal="center" vertical="center"/>
    </xf>
    <xf numFmtId="0" fontId="0" fillId="0" borderId="0" xfId="0">
      <alignment vertical="center"/>
    </xf>
    <xf numFmtId="0" fontId="6" fillId="0" borderId="0" xfId="0" applyFont="1">
      <alignment vertical="center"/>
    </xf>
    <xf numFmtId="0" fontId="20" fillId="0" borderId="0" xfId="0" applyFont="1" applyAlignment="1">
      <alignment vertical="center" wrapText="1"/>
    </xf>
    <xf numFmtId="0" fontId="20" fillId="0" borderId="10" xfId="0" applyFont="1" applyBorder="1" applyAlignment="1">
      <alignment vertical="center" wrapText="1"/>
    </xf>
    <xf numFmtId="0" fontId="20" fillId="0" borderId="20" xfId="0" applyFont="1" applyBorder="1" applyAlignment="1">
      <alignment vertical="center"/>
    </xf>
    <xf numFmtId="0" fontId="20" fillId="0" borderId="0" xfId="0" applyFont="1" applyBorder="1" applyAlignment="1">
      <alignment vertical="center"/>
    </xf>
    <xf numFmtId="0" fontId="20" fillId="0" borderId="10" xfId="0" applyFont="1" applyBorder="1" applyAlignment="1">
      <alignment vertical="center"/>
    </xf>
    <xf numFmtId="0" fontId="20" fillId="0" borderId="20" xfId="0" applyFont="1" applyBorder="1">
      <alignment vertical="center"/>
    </xf>
    <xf numFmtId="0" fontId="20" fillId="0" borderId="8" xfId="0" applyFont="1" applyBorder="1">
      <alignment vertical="center"/>
    </xf>
    <xf numFmtId="0" fontId="15" fillId="0" borderId="0" xfId="0" applyFont="1" applyAlignment="1">
      <alignment horizontal="center" vertical="center"/>
    </xf>
    <xf numFmtId="0" fontId="33" fillId="0" borderId="0" xfId="0" applyFont="1">
      <alignment vertical="center"/>
    </xf>
    <xf numFmtId="0" fontId="20" fillId="0" borderId="20" xfId="0" applyFont="1" applyBorder="1" applyAlignment="1">
      <alignment vertical="center" shrinkToFit="1"/>
    </xf>
    <xf numFmtId="0" fontId="20" fillId="0" borderId="0" xfId="0" applyFont="1" applyBorder="1" applyAlignment="1">
      <alignment vertical="center" shrinkToFit="1"/>
    </xf>
    <xf numFmtId="0" fontId="20" fillId="0" borderId="10" xfId="0" applyFont="1" applyBorder="1" applyAlignment="1">
      <alignment vertical="center" shrinkToFit="1"/>
    </xf>
    <xf numFmtId="0" fontId="20" fillId="0" borderId="20" xfId="0" applyFont="1" applyBorder="1" applyAlignment="1">
      <alignment vertical="center" wrapText="1"/>
    </xf>
    <xf numFmtId="0" fontId="20" fillId="0" borderId="0" xfId="0" applyFont="1">
      <alignment vertical="center"/>
    </xf>
    <xf numFmtId="0" fontId="34" fillId="0" borderId="0" xfId="0" applyFont="1">
      <alignment vertical="center"/>
    </xf>
    <xf numFmtId="0" fontId="8" fillId="5" borderId="5" xfId="0" applyFont="1" applyFill="1" applyBorder="1">
      <alignment vertical="center"/>
    </xf>
    <xf numFmtId="0" fontId="8" fillId="0" borderId="5" xfId="0" applyFont="1" applyBorder="1">
      <alignment vertical="center"/>
    </xf>
    <xf numFmtId="0" fontId="0" fillId="0" borderId="5" xfId="0" applyBorder="1">
      <alignment vertical="center"/>
    </xf>
    <xf numFmtId="0" fontId="20" fillId="0" borderId="0" xfId="0" applyFont="1" applyBorder="1" applyAlignment="1">
      <alignment vertical="center" shrinkToFit="1"/>
    </xf>
    <xf numFmtId="0" fontId="20" fillId="0" borderId="0" xfId="0" applyFont="1" applyBorder="1" applyAlignment="1">
      <alignment horizontal="left" vertical="center" shrinkToFit="1"/>
    </xf>
    <xf numFmtId="0" fontId="0" fillId="0" borderId="0" xfId="0" applyAlignment="1">
      <alignment vertical="center" shrinkToFit="1"/>
    </xf>
    <xf numFmtId="0" fontId="0" fillId="0" borderId="5" xfId="0" applyBorder="1" applyAlignment="1">
      <alignment vertical="center"/>
    </xf>
    <xf numFmtId="49" fontId="0" fillId="0" borderId="5" xfId="0" applyNumberFormat="1" applyBorder="1">
      <alignment vertical="center"/>
    </xf>
    <xf numFmtId="3" fontId="0" fillId="0" borderId="5" xfId="0" applyNumberFormat="1" applyBorder="1">
      <alignment vertical="center"/>
    </xf>
    <xf numFmtId="0" fontId="0" fillId="0" borderId="5" xfId="0" applyBorder="1" applyAlignment="1">
      <alignment horizontal="center" vertical="center"/>
    </xf>
    <xf numFmtId="3" fontId="0" fillId="0" borderId="0" xfId="0" applyNumberFormat="1">
      <alignment vertical="center"/>
    </xf>
    <xf numFmtId="178" fontId="6" fillId="5" borderId="5" xfId="0" applyNumberFormat="1" applyFont="1" applyFill="1" applyBorder="1" applyAlignment="1" applyProtection="1">
      <alignment horizontal="center" vertical="center" shrinkToFit="1"/>
    </xf>
    <xf numFmtId="0" fontId="6" fillId="5" borderId="5" xfId="0" applyFont="1" applyFill="1" applyBorder="1" applyAlignment="1" applyProtection="1">
      <alignment horizontal="center" vertical="center" shrinkToFit="1"/>
    </xf>
    <xf numFmtId="0" fontId="6" fillId="5" borderId="5" xfId="0" applyFont="1" applyFill="1" applyBorder="1" applyAlignment="1">
      <alignment vertical="center"/>
    </xf>
    <xf numFmtId="3" fontId="1" fillId="0" borderId="5" xfId="2" applyNumberFormat="1" applyBorder="1">
      <alignment vertical="center"/>
    </xf>
    <xf numFmtId="178" fontId="6" fillId="5" borderId="32" xfId="0" applyNumberFormat="1" applyFont="1" applyFill="1" applyBorder="1" applyAlignment="1" applyProtection="1">
      <alignment horizontal="center" vertical="center" shrinkToFit="1"/>
    </xf>
    <xf numFmtId="178" fontId="6" fillId="5" borderId="27" xfId="0" applyNumberFormat="1" applyFont="1" applyFill="1" applyBorder="1" applyAlignment="1" applyProtection="1">
      <alignment horizontal="center" vertical="center" shrinkToFit="1"/>
    </xf>
    <xf numFmtId="178" fontId="6" fillId="5" borderId="33" xfId="0" applyNumberFormat="1" applyFont="1" applyFill="1" applyBorder="1" applyAlignment="1" applyProtection="1">
      <alignment horizontal="center" vertical="center" shrinkToFit="1"/>
    </xf>
    <xf numFmtId="0" fontId="0" fillId="0" borderId="32" xfId="0" applyBorder="1">
      <alignment vertical="center"/>
    </xf>
    <xf numFmtId="0" fontId="0" fillId="0" borderId="27" xfId="0" applyBorder="1">
      <alignment vertical="center"/>
    </xf>
    <xf numFmtId="0" fontId="0" fillId="0" borderId="33" xfId="0" applyBorder="1">
      <alignment vertical="center"/>
    </xf>
    <xf numFmtId="0" fontId="32" fillId="0" borderId="15" xfId="0" applyFont="1" applyBorder="1" applyAlignment="1" applyProtection="1">
      <alignment horizontal="center" vertical="center"/>
      <protection locked="0"/>
    </xf>
    <xf numFmtId="0" fontId="32" fillId="0" borderId="9" xfId="0" applyFont="1" applyBorder="1" applyAlignment="1" applyProtection="1">
      <alignment horizontal="center" vertical="center"/>
      <protection locked="0"/>
    </xf>
    <xf numFmtId="0" fontId="32" fillId="0" borderId="16" xfId="0" applyFont="1" applyBorder="1" applyAlignment="1" applyProtection="1">
      <alignment horizontal="center" vertical="center"/>
      <protection locked="0"/>
    </xf>
    <xf numFmtId="0" fontId="32" fillId="0" borderId="23" xfId="0" applyFont="1" applyBorder="1" applyAlignment="1" applyProtection="1">
      <alignment horizontal="center" vertical="center"/>
      <protection locked="0"/>
    </xf>
    <xf numFmtId="0" fontId="20" fillId="0" borderId="0" xfId="0" applyFont="1" applyBorder="1" applyAlignment="1">
      <alignment horizontal="center" vertical="center" shrinkToFit="1"/>
    </xf>
    <xf numFmtId="49" fontId="20" fillId="0" borderId="0" xfId="0" applyNumberFormat="1" applyFont="1" applyBorder="1" applyAlignment="1">
      <alignment horizontal="left" vertical="center" shrinkToFit="1"/>
    </xf>
    <xf numFmtId="0" fontId="23" fillId="0" borderId="25" xfId="0" applyFont="1" applyBorder="1" applyAlignment="1">
      <alignment horizontal="center" vertical="center" shrinkToFit="1"/>
    </xf>
    <xf numFmtId="0" fontId="23" fillId="0" borderId="24"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21" xfId="0" applyFont="1" applyBorder="1" applyAlignment="1">
      <alignment horizontal="center" vertical="center" shrinkToFit="1"/>
    </xf>
    <xf numFmtId="0" fontId="24" fillId="0" borderId="8" xfId="0" applyFont="1" applyBorder="1" applyAlignment="1">
      <alignment vertical="center" wrapText="1"/>
    </xf>
    <xf numFmtId="0" fontId="24" fillId="0" borderId="21" xfId="0" applyFont="1" applyBorder="1" applyAlignment="1">
      <alignment vertical="center" wrapText="1"/>
    </xf>
    <xf numFmtId="0" fontId="20" fillId="0" borderId="0" xfId="0" applyFont="1" applyBorder="1" applyAlignment="1">
      <alignment vertical="center" shrinkToFit="1"/>
    </xf>
    <xf numFmtId="0" fontId="23" fillId="0" borderId="1" xfId="0" applyFont="1" applyBorder="1">
      <alignment vertical="center"/>
    </xf>
    <xf numFmtId="0" fontId="23" fillId="0" borderId="27" xfId="0" applyFont="1" applyBorder="1" applyAlignment="1">
      <alignment vertical="center" shrinkToFit="1"/>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0" xfId="0" applyFont="1" applyBorder="1" applyAlignment="1" applyProtection="1">
      <alignment horizontal="center" vertical="center" wrapText="1"/>
      <protection locked="0"/>
    </xf>
    <xf numFmtId="0" fontId="23" fillId="0" borderId="34"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3" fillId="0" borderId="22" xfId="0" applyFont="1" applyBorder="1" applyAlignment="1" applyProtection="1">
      <alignment horizontal="center" vertical="center" wrapText="1"/>
      <protection locked="0"/>
    </xf>
    <xf numFmtId="0" fontId="32" fillId="0" borderId="4"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8" fillId="0" borderId="4" xfId="0" applyFont="1" applyBorder="1" applyAlignment="1" applyProtection="1">
      <alignment horizontal="left" vertical="center" wrapText="1" shrinkToFit="1"/>
      <protection locked="0"/>
    </xf>
    <xf numFmtId="0" fontId="8" fillId="0" borderId="3" xfId="0" applyFont="1" applyBorder="1" applyAlignment="1" applyProtection="1">
      <alignment horizontal="left" vertical="center" wrapText="1" shrinkToFit="1"/>
      <protection locked="0"/>
    </xf>
    <xf numFmtId="0" fontId="32" fillId="0" borderId="2" xfId="0" applyFont="1" applyBorder="1" applyAlignment="1" applyProtection="1">
      <alignment horizontal="left" vertical="center" shrinkToFit="1"/>
      <protection locked="0"/>
    </xf>
    <xf numFmtId="0" fontId="32" fillId="0" borderId="3" xfId="0" applyFont="1" applyBorder="1" applyAlignment="1" applyProtection="1">
      <alignment horizontal="left" vertical="center" shrinkToFit="1"/>
      <protection locked="0"/>
    </xf>
    <xf numFmtId="0" fontId="32" fillId="0" borderId="4" xfId="0" applyFont="1" applyBorder="1" applyAlignment="1" applyProtection="1">
      <alignment horizontal="left" vertical="center" shrinkToFit="1"/>
      <protection locked="0"/>
    </xf>
    <xf numFmtId="0" fontId="32" fillId="0" borderId="23" xfId="0" applyFont="1" applyBorder="1" applyAlignment="1" applyProtection="1">
      <alignment horizontal="center" vertical="center"/>
      <protection locked="0"/>
    </xf>
    <xf numFmtId="0" fontId="32" fillId="0" borderId="8" xfId="0" applyFont="1" applyBorder="1" applyAlignment="1" applyProtection="1">
      <alignment horizontal="center" vertical="center"/>
      <protection locked="0"/>
    </xf>
    <xf numFmtId="176" fontId="32" fillId="0" borderId="4" xfId="1" applyNumberFormat="1" applyFont="1" applyBorder="1" applyAlignment="1" applyProtection="1">
      <alignment vertical="center"/>
      <protection locked="0"/>
    </xf>
    <xf numFmtId="176" fontId="32" fillId="0" borderId="3" xfId="1" applyNumberFormat="1" applyFont="1" applyBorder="1" applyAlignment="1" applyProtection="1">
      <alignment vertical="center"/>
      <protection locked="0"/>
    </xf>
    <xf numFmtId="176" fontId="32" fillId="0" borderId="6" xfId="0" applyNumberFormat="1" applyFont="1" applyBorder="1" applyAlignment="1">
      <alignment vertical="center"/>
    </xf>
    <xf numFmtId="176" fontId="32" fillId="0" borderId="22" xfId="0" applyNumberFormat="1" applyFont="1" applyBorder="1" applyAlignment="1">
      <alignment vertical="center"/>
    </xf>
    <xf numFmtId="0" fontId="23" fillId="0" borderId="38" xfId="0" applyFont="1" applyBorder="1" applyAlignment="1">
      <alignment horizontal="center" vertical="center" wrapText="1"/>
    </xf>
    <xf numFmtId="0" fontId="7" fillId="0" borderId="38" xfId="0" applyFont="1" applyBorder="1" applyAlignment="1">
      <alignment horizontal="center" vertical="center"/>
    </xf>
    <xf numFmtId="0" fontId="32" fillId="0" borderId="6" xfId="0" applyFont="1" applyBorder="1" applyAlignment="1" applyProtection="1">
      <alignment horizontal="center" vertical="center" shrinkToFit="1"/>
      <protection locked="0"/>
    </xf>
    <xf numFmtId="0" fontId="32" fillId="0" borderId="7" xfId="0" applyFont="1" applyBorder="1" applyAlignment="1" applyProtection="1">
      <alignment horizontal="center" vertical="center" shrinkToFit="1"/>
      <protection locked="0"/>
    </xf>
    <xf numFmtId="0" fontId="20" fillId="0" borderId="0" xfId="0" applyFont="1" applyFill="1" applyAlignment="1">
      <alignment vertical="center" wrapText="1" shrinkToFit="1"/>
    </xf>
    <xf numFmtId="0" fontId="20" fillId="0" borderId="10" xfId="0" applyFont="1" applyFill="1" applyBorder="1" applyAlignment="1">
      <alignment vertical="center" wrapText="1" shrinkToFit="1"/>
    </xf>
    <xf numFmtId="0" fontId="20" fillId="0" borderId="0" xfId="0" applyFont="1" applyAlignment="1">
      <alignment vertical="center" wrapText="1"/>
    </xf>
    <xf numFmtId="0" fontId="20" fillId="0" borderId="10" xfId="0" applyFont="1" applyBorder="1" applyAlignment="1">
      <alignment vertical="center" wrapText="1"/>
    </xf>
    <xf numFmtId="0" fontId="20" fillId="0" borderId="25" xfId="0" applyFont="1" applyBorder="1" applyAlignment="1">
      <alignment vertical="center"/>
    </xf>
    <xf numFmtId="0" fontId="20" fillId="0" borderId="26" xfId="0" applyFont="1" applyBorder="1" applyAlignment="1">
      <alignment vertical="center"/>
    </xf>
    <xf numFmtId="0" fontId="20" fillId="0" borderId="24" xfId="0" applyFont="1" applyBorder="1" applyAlignment="1">
      <alignment vertical="center"/>
    </xf>
    <xf numFmtId="0" fontId="20" fillId="0" borderId="0" xfId="0" applyFont="1" applyFill="1" applyAlignment="1">
      <alignment vertical="center" wrapText="1"/>
    </xf>
    <xf numFmtId="0" fontId="20" fillId="0" borderId="10" xfId="0" applyFont="1" applyFill="1" applyBorder="1" applyAlignment="1">
      <alignment vertical="center" wrapText="1"/>
    </xf>
    <xf numFmtId="0" fontId="20" fillId="0" borderId="1" xfId="0" applyFont="1" applyBorder="1" applyAlignment="1">
      <alignment vertical="center" wrapText="1"/>
    </xf>
    <xf numFmtId="0" fontId="20" fillId="0" borderId="21" xfId="0" applyFont="1" applyBorder="1" applyAlignment="1">
      <alignment vertical="center" wrapText="1"/>
    </xf>
    <xf numFmtId="0" fontId="23" fillId="0" borderId="16"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2"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1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6" xfId="0" applyFont="1" applyBorder="1" applyAlignment="1">
      <alignment horizontal="center" vertical="center" wrapText="1"/>
    </xf>
    <xf numFmtId="0" fontId="23" fillId="0" borderId="35"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23" fillId="0" borderId="0" xfId="0" applyFont="1" applyAlignment="1">
      <alignment horizontal="left" vertical="center"/>
    </xf>
    <xf numFmtId="0" fontId="23" fillId="0" borderId="27" xfId="0" applyFont="1" applyBorder="1" applyAlignment="1" applyProtection="1">
      <alignment vertical="center" wrapText="1"/>
      <protection locked="0"/>
    </xf>
    <xf numFmtId="0" fontId="23" fillId="0" borderId="33" xfId="0" applyFont="1" applyBorder="1" applyAlignment="1" applyProtection="1">
      <alignment vertical="center" wrapText="1"/>
      <protection locked="0"/>
    </xf>
    <xf numFmtId="49" fontId="20" fillId="0" borderId="18" xfId="0" applyNumberFormat="1" applyFont="1" applyBorder="1" applyAlignment="1">
      <alignment horizontal="left" vertical="center" shrinkToFit="1"/>
    </xf>
    <xf numFmtId="49" fontId="20" fillId="0" borderId="28" xfId="0" applyNumberFormat="1" applyFont="1" applyBorder="1" applyAlignment="1">
      <alignment horizontal="left" vertical="center" shrinkToFit="1"/>
    </xf>
    <xf numFmtId="49" fontId="20" fillId="0" borderId="19" xfId="0" applyNumberFormat="1" applyFont="1" applyBorder="1" applyAlignment="1">
      <alignment horizontal="left" vertical="center" shrinkToFit="1"/>
    </xf>
    <xf numFmtId="49" fontId="20" fillId="0" borderId="20" xfId="0" applyNumberFormat="1" applyFont="1" applyBorder="1" applyAlignment="1">
      <alignment horizontal="left" vertical="center" shrinkToFit="1"/>
    </xf>
    <xf numFmtId="49" fontId="20" fillId="0" borderId="10" xfId="0" applyNumberFormat="1" applyFont="1" applyBorder="1" applyAlignment="1">
      <alignment horizontal="left" vertical="center" shrinkToFit="1"/>
    </xf>
    <xf numFmtId="49" fontId="20" fillId="0" borderId="8" xfId="0" applyNumberFormat="1" applyFont="1" applyBorder="1" applyAlignment="1">
      <alignment horizontal="left" vertical="center" shrinkToFit="1"/>
    </xf>
    <xf numFmtId="49" fontId="20" fillId="0" borderId="1" xfId="0" applyNumberFormat="1" applyFont="1" applyBorder="1" applyAlignment="1">
      <alignment horizontal="left" vertical="center" shrinkToFit="1"/>
    </xf>
    <xf numFmtId="49" fontId="20" fillId="0" borderId="21" xfId="0" applyNumberFormat="1" applyFont="1" applyBorder="1" applyAlignment="1">
      <alignment horizontal="left" vertical="center" shrinkToFit="1"/>
    </xf>
    <xf numFmtId="0" fontId="35" fillId="0" borderId="6" xfId="0" applyFont="1" applyBorder="1" applyAlignment="1" applyProtection="1">
      <alignment horizontal="left" vertical="center" wrapText="1" shrinkToFit="1"/>
      <protection locked="0"/>
    </xf>
    <xf numFmtId="0" fontId="8" fillId="0" borderId="22" xfId="0" applyFont="1" applyBorder="1" applyAlignment="1" applyProtection="1">
      <alignment horizontal="left" vertical="center" wrapText="1" shrinkToFit="1"/>
      <protection locked="0"/>
    </xf>
    <xf numFmtId="0" fontId="20" fillId="0" borderId="20" xfId="0" applyFont="1" applyBorder="1" applyAlignment="1">
      <alignment horizontal="left" vertical="center" shrinkToFit="1"/>
    </xf>
    <xf numFmtId="0" fontId="20" fillId="0" borderId="0"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1" xfId="0" applyFont="1" applyBorder="1" applyAlignment="1">
      <alignment horizontal="left" vertical="center" shrinkToFit="1"/>
    </xf>
    <xf numFmtId="0" fontId="20" fillId="0" borderId="10" xfId="0" applyFont="1" applyBorder="1" applyAlignment="1">
      <alignment horizontal="left" vertical="center" shrinkToFit="1"/>
    </xf>
    <xf numFmtId="0" fontId="20" fillId="0" borderId="21" xfId="0" applyFont="1" applyBorder="1" applyAlignment="1">
      <alignment horizontal="left" vertical="center" shrinkToFit="1"/>
    </xf>
    <xf numFmtId="0" fontId="15" fillId="0" borderId="0" xfId="0" applyFont="1" applyAlignment="1">
      <alignment horizontal="left" vertical="center" wrapText="1"/>
    </xf>
    <xf numFmtId="0" fontId="15" fillId="0" borderId="0" xfId="0" applyFont="1" applyAlignment="1">
      <alignment horizontal="left" vertical="center"/>
    </xf>
    <xf numFmtId="0" fontId="20" fillId="0" borderId="0" xfId="0" applyFont="1" applyBorder="1" applyAlignment="1">
      <alignment vertical="center" wrapText="1"/>
    </xf>
    <xf numFmtId="176" fontId="32" fillId="2" borderId="4" xfId="1" applyNumberFormat="1" applyFont="1" applyFill="1" applyBorder="1" applyAlignment="1" applyProtection="1">
      <alignment horizontal="right" vertical="center"/>
      <protection hidden="1"/>
    </xf>
    <xf numFmtId="176" fontId="32" fillId="2" borderId="3" xfId="1" applyNumberFormat="1" applyFont="1" applyFill="1" applyBorder="1" applyAlignment="1" applyProtection="1">
      <alignment horizontal="right" vertical="center"/>
      <protection hidden="1"/>
    </xf>
    <xf numFmtId="176" fontId="32" fillId="0" borderId="1" xfId="0" applyNumberFormat="1" applyFont="1" applyBorder="1" applyAlignment="1">
      <alignment vertical="center"/>
    </xf>
    <xf numFmtId="176" fontId="32" fillId="0" borderId="21" xfId="0" applyNumberFormat="1" applyFont="1" applyBorder="1" applyAlignment="1">
      <alignment vertical="center"/>
    </xf>
    <xf numFmtId="0" fontId="7" fillId="0" borderId="0" xfId="0" applyFont="1" applyAlignment="1">
      <alignment horizontal="left" vertical="center" wrapText="1"/>
    </xf>
    <xf numFmtId="38" fontId="23" fillId="0" borderId="0" xfId="1" applyFont="1" applyFill="1" applyBorder="1" applyAlignment="1" applyProtection="1">
      <alignment horizontal="right" vertical="center"/>
      <protection hidden="1"/>
    </xf>
    <xf numFmtId="176" fontId="23" fillId="0" borderId="39" xfId="0" applyNumberFormat="1" applyFont="1" applyBorder="1" applyAlignment="1">
      <alignment vertical="center"/>
    </xf>
    <xf numFmtId="0" fontId="23" fillId="0" borderId="40" xfId="0" applyFont="1" applyBorder="1" applyAlignment="1">
      <alignment vertical="center"/>
    </xf>
    <xf numFmtId="0" fontId="23" fillId="0" borderId="20" xfId="0" applyFont="1" applyBorder="1" applyAlignment="1">
      <alignment horizontal="center" vertical="center" wrapText="1" shrinkToFit="1"/>
    </xf>
    <xf numFmtId="0" fontId="23" fillId="0" borderId="10" xfId="0" applyFont="1" applyBorder="1" applyAlignment="1">
      <alignment horizontal="center" vertical="center" wrapText="1" shrinkToFit="1"/>
    </xf>
    <xf numFmtId="0" fontId="23" fillId="0" borderId="8" xfId="0" applyFont="1" applyBorder="1" applyAlignment="1">
      <alignment horizontal="center" vertical="center" wrapText="1" shrinkToFit="1"/>
    </xf>
    <xf numFmtId="0" fontId="23" fillId="0" borderId="21" xfId="0" applyFont="1" applyBorder="1" applyAlignment="1">
      <alignment horizontal="center" vertical="center" wrapText="1" shrinkToFit="1"/>
    </xf>
    <xf numFmtId="0" fontId="20" fillId="0" borderId="25" xfId="0" applyFont="1" applyBorder="1" applyAlignment="1">
      <alignment horizontal="center" vertical="center" shrinkToFit="1"/>
    </xf>
    <xf numFmtId="0" fontId="20" fillId="0" borderId="24"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25" xfId="0" applyFont="1" applyBorder="1" applyAlignment="1">
      <alignment horizontal="center" vertical="center"/>
    </xf>
    <xf numFmtId="0" fontId="20" fillId="0" borderId="24" xfId="0" applyFont="1" applyBorder="1" applyAlignment="1">
      <alignment horizontal="center" vertical="center"/>
    </xf>
    <xf numFmtId="0" fontId="20" fillId="0" borderId="8" xfId="0" applyFont="1" applyBorder="1" applyAlignment="1">
      <alignment horizontal="center" vertical="center"/>
    </xf>
    <xf numFmtId="0" fontId="20" fillId="0" borderId="21" xfId="0" applyFont="1" applyBorder="1" applyAlignment="1">
      <alignment horizontal="center" vertical="center"/>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1" xfId="0" applyFont="1" applyBorder="1" applyAlignment="1">
      <alignment horizontal="center" vertical="center" wrapText="1"/>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24" xfId="0" applyFont="1" applyBorder="1" applyAlignment="1">
      <alignment horizontal="center" vertical="center"/>
    </xf>
    <xf numFmtId="0" fontId="23" fillId="0" borderId="8" xfId="0" applyFont="1" applyBorder="1" applyAlignment="1">
      <alignment horizontal="center" vertical="center"/>
    </xf>
    <xf numFmtId="0" fontId="23" fillId="0" borderId="1" xfId="0" applyFont="1" applyBorder="1" applyAlignment="1">
      <alignment horizontal="center" vertical="center"/>
    </xf>
    <xf numFmtId="0" fontId="23" fillId="0" borderId="21" xfId="0" applyFont="1" applyBorder="1" applyAlignment="1">
      <alignment horizontal="center" vertical="center"/>
    </xf>
    <xf numFmtId="0" fontId="20" fillId="2" borderId="25" xfId="0" applyFont="1" applyFill="1" applyBorder="1" applyAlignment="1">
      <alignment horizontal="center" vertical="center" wrapText="1" shrinkToFit="1"/>
    </xf>
    <xf numFmtId="0" fontId="20" fillId="2" borderId="24" xfId="0" applyFont="1" applyFill="1" applyBorder="1" applyAlignment="1">
      <alignment horizontal="center" vertical="center" shrinkToFit="1"/>
    </xf>
    <xf numFmtId="0" fontId="20" fillId="2" borderId="8" xfId="0" applyFont="1" applyFill="1" applyBorder="1" applyAlignment="1">
      <alignment horizontal="center" vertical="center" shrinkToFit="1"/>
    </xf>
    <xf numFmtId="0" fontId="20" fillId="2" borderId="21" xfId="0" applyFont="1" applyFill="1" applyBorder="1" applyAlignment="1">
      <alignment horizontal="center" vertical="center" shrinkToFit="1"/>
    </xf>
    <xf numFmtId="0" fontId="23" fillId="0" borderId="38" xfId="0" applyFont="1" applyBorder="1" applyAlignment="1">
      <alignment horizontal="center" vertical="center" wrapText="1" shrinkToFit="1"/>
    </xf>
    <xf numFmtId="0" fontId="23" fillId="0" borderId="23" xfId="0" applyFont="1" applyBorder="1" applyAlignment="1">
      <alignment horizontal="center" vertical="center" wrapText="1" shrinkToFit="1"/>
    </xf>
    <xf numFmtId="0" fontId="23" fillId="0" borderId="28" xfId="0" applyFont="1" applyBorder="1" applyAlignment="1">
      <alignment vertical="center" shrinkToFit="1"/>
    </xf>
    <xf numFmtId="0" fontId="23" fillId="0" borderId="19" xfId="0" applyFont="1" applyBorder="1" applyAlignment="1">
      <alignment vertical="center" shrinkToFit="1"/>
    </xf>
    <xf numFmtId="0" fontId="23" fillId="0" borderId="5" xfId="0" applyFont="1" applyBorder="1" applyAlignment="1">
      <alignment vertical="center" wrapText="1"/>
    </xf>
    <xf numFmtId="0" fontId="23" fillId="0" borderId="32" xfId="0" applyFont="1" applyBorder="1" applyAlignment="1" applyProtection="1">
      <alignment vertical="center" wrapText="1"/>
      <protection locked="0"/>
    </xf>
    <xf numFmtId="0" fontId="23" fillId="0" borderId="32"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33" xfId="0" applyFont="1" applyBorder="1" applyAlignment="1">
      <alignment horizontal="center" vertical="center" wrapText="1"/>
    </xf>
    <xf numFmtId="0" fontId="32" fillId="0" borderId="16" xfId="0" applyFont="1" applyBorder="1" applyAlignment="1" applyProtection="1">
      <alignment horizontal="center" vertical="center" shrinkToFit="1"/>
      <protection locked="0"/>
    </xf>
    <xf numFmtId="0" fontId="32" fillId="0" borderId="13" xfId="0" applyFont="1" applyBorder="1" applyAlignment="1" applyProtection="1">
      <alignment horizontal="center" vertical="center" shrinkToFit="1"/>
      <protection locked="0"/>
    </xf>
    <xf numFmtId="0" fontId="8" fillId="0" borderId="16" xfId="0" applyFont="1" applyBorder="1" applyAlignment="1" applyProtection="1">
      <alignment horizontal="left" vertical="center" wrapText="1" shrinkToFit="1"/>
      <protection locked="0"/>
    </xf>
    <xf numFmtId="0" fontId="8" fillId="0" borderId="17" xfId="0" applyFont="1" applyBorder="1" applyAlignment="1" applyProtection="1">
      <alignment horizontal="left" vertical="center" wrapText="1" shrinkToFit="1"/>
      <protection locked="0"/>
    </xf>
    <xf numFmtId="0" fontId="18" fillId="3" borderId="32" xfId="0" applyFont="1" applyFill="1" applyBorder="1" applyAlignment="1">
      <alignment horizontal="center" vertical="center"/>
    </xf>
    <xf numFmtId="0" fontId="18" fillId="3" borderId="33" xfId="0" applyFont="1" applyFill="1" applyBorder="1" applyAlignment="1">
      <alignment horizontal="center" vertical="center"/>
    </xf>
    <xf numFmtId="0" fontId="6" fillId="0" borderId="32" xfId="0" applyFont="1" applyBorder="1" applyAlignment="1">
      <alignment horizontal="center" vertical="center"/>
    </xf>
    <xf numFmtId="0" fontId="6" fillId="0" borderId="27" xfId="0" applyFont="1" applyBorder="1" applyAlignment="1">
      <alignment horizontal="center" vertical="center"/>
    </xf>
    <xf numFmtId="0" fontId="6" fillId="0" borderId="33" xfId="0" applyFont="1" applyBorder="1" applyAlignment="1">
      <alignment horizontal="center" vertical="center"/>
    </xf>
    <xf numFmtId="0" fontId="18" fillId="3" borderId="32" xfId="0" applyFont="1" applyFill="1" applyBorder="1" applyAlignment="1" applyProtection="1">
      <alignment horizontal="center" vertical="center"/>
      <protection locked="0"/>
    </xf>
    <xf numFmtId="0" fontId="18" fillId="3" borderId="33" xfId="0" applyFont="1" applyFill="1" applyBorder="1" applyAlignment="1" applyProtection="1">
      <alignment horizontal="center" vertical="center"/>
      <protection locked="0"/>
    </xf>
    <xf numFmtId="0" fontId="19" fillId="0" borderId="32" xfId="0" applyFont="1" applyBorder="1" applyAlignment="1" applyProtection="1">
      <alignment horizontal="center" vertical="center"/>
      <protection locked="0"/>
    </xf>
    <xf numFmtId="0" fontId="19" fillId="0" borderId="27" xfId="0" applyFont="1" applyBorder="1" applyAlignment="1" applyProtection="1">
      <alignment horizontal="center" vertical="center"/>
      <protection locked="0"/>
    </xf>
    <xf numFmtId="0" fontId="19" fillId="0" borderId="33" xfId="0" applyFont="1" applyBorder="1" applyAlignment="1" applyProtection="1">
      <alignment horizontal="center" vertical="center"/>
      <protection locked="0"/>
    </xf>
    <xf numFmtId="0" fontId="29" fillId="2" borderId="0" xfId="0" applyFont="1" applyFill="1" applyAlignment="1">
      <alignment horizontal="center" vertical="center"/>
    </xf>
    <xf numFmtId="0" fontId="28" fillId="0" borderId="0" xfId="0" applyFont="1" applyAlignment="1">
      <alignment horizontal="center" vertical="center"/>
    </xf>
    <xf numFmtId="49" fontId="6" fillId="0" borderId="6" xfId="0" applyNumberFormat="1" applyFont="1" applyBorder="1" applyAlignment="1">
      <alignment horizontal="center" vertical="center" shrinkToFit="1"/>
    </xf>
    <xf numFmtId="49" fontId="6" fillId="0" borderId="7"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0" fontId="16" fillId="0" borderId="6" xfId="0" applyFont="1" applyBorder="1" applyAlignment="1">
      <alignment horizontal="left" vertical="center" shrinkToFit="1"/>
    </xf>
    <xf numFmtId="0" fontId="16" fillId="0" borderId="7" xfId="0" applyFont="1" applyBorder="1" applyAlignment="1">
      <alignment horizontal="left" vertical="center" shrinkToFit="1"/>
    </xf>
    <xf numFmtId="0" fontId="16" fillId="0" borderId="22" xfId="0" applyFont="1" applyBorder="1" applyAlignment="1">
      <alignment horizontal="left" vertical="center" shrinkToFit="1"/>
    </xf>
    <xf numFmtId="0" fontId="16" fillId="0" borderId="6" xfId="0" applyFont="1" applyBorder="1" applyAlignment="1">
      <alignment horizontal="center" vertical="center" shrinkToFit="1"/>
    </xf>
    <xf numFmtId="0" fontId="16" fillId="0" borderId="22" xfId="0" applyFont="1" applyBorder="1" applyAlignment="1">
      <alignment horizontal="center" vertical="center" shrinkToFit="1"/>
    </xf>
    <xf numFmtId="0" fontId="32" fillId="0" borderId="17" xfId="0" applyFont="1" applyBorder="1" applyAlignment="1" applyProtection="1">
      <alignment horizontal="left" vertical="center" shrinkToFit="1"/>
      <protection locked="0"/>
    </xf>
    <xf numFmtId="0" fontId="32" fillId="0" borderId="15" xfId="0" applyFont="1" applyBorder="1" applyAlignment="1" applyProtection="1">
      <alignment horizontal="left" vertical="center" shrinkToFit="1"/>
      <protection locked="0"/>
    </xf>
    <xf numFmtId="0" fontId="32" fillId="0" borderId="15" xfId="0" applyFont="1" applyBorder="1" applyAlignment="1" applyProtection="1">
      <alignment horizontal="center" vertical="center"/>
      <protection locked="0"/>
    </xf>
    <xf numFmtId="176" fontId="32" fillId="0" borderId="16" xfId="1" applyNumberFormat="1" applyFont="1" applyBorder="1" applyAlignment="1" applyProtection="1">
      <alignment vertical="center"/>
      <protection locked="0"/>
    </xf>
    <xf numFmtId="176" fontId="32" fillId="0" borderId="17" xfId="1" applyNumberFormat="1" applyFont="1" applyBorder="1" applyAlignment="1" applyProtection="1">
      <alignment vertical="center"/>
      <protection locked="0"/>
    </xf>
    <xf numFmtId="176" fontId="32" fillId="2" borderId="16" xfId="1" applyNumberFormat="1" applyFont="1" applyFill="1" applyBorder="1" applyAlignment="1" applyProtection="1">
      <alignment horizontal="right" vertical="center"/>
      <protection hidden="1"/>
    </xf>
    <xf numFmtId="176" fontId="32" fillId="2" borderId="17" xfId="1" applyNumberFormat="1" applyFont="1" applyFill="1" applyBorder="1" applyAlignment="1" applyProtection="1">
      <alignment horizontal="right" vertical="center"/>
      <protection hidden="1"/>
    </xf>
    <xf numFmtId="176" fontId="32" fillId="0" borderId="13" xfId="0" applyNumberFormat="1" applyFont="1" applyBorder="1" applyAlignment="1">
      <alignment vertical="center"/>
    </xf>
    <xf numFmtId="176" fontId="32" fillId="0" borderId="17" xfId="0" applyNumberFormat="1" applyFont="1" applyBorder="1" applyAlignment="1">
      <alignment vertical="center"/>
    </xf>
    <xf numFmtId="0" fontId="32" fillId="0" borderId="22" xfId="0" applyFont="1" applyBorder="1" applyAlignment="1" applyProtection="1">
      <alignment horizontal="left" vertical="center" shrinkToFit="1"/>
      <protection locked="0"/>
    </xf>
    <xf numFmtId="0" fontId="32" fillId="0" borderId="9" xfId="0" applyFont="1" applyBorder="1" applyAlignment="1" applyProtection="1">
      <alignment horizontal="left" vertical="center" shrinkToFit="1"/>
      <protection locked="0"/>
    </xf>
    <xf numFmtId="0" fontId="32" fillId="0" borderId="9" xfId="0" applyFont="1" applyBorder="1" applyAlignment="1" applyProtection="1">
      <alignment horizontal="center" vertical="center"/>
      <protection locked="0"/>
    </xf>
    <xf numFmtId="176" fontId="32" fillId="0" borderId="25" xfId="1" applyNumberFormat="1" applyFont="1" applyBorder="1" applyAlignment="1" applyProtection="1">
      <alignment vertical="center"/>
      <protection locked="0"/>
    </xf>
    <xf numFmtId="176" fontId="32" fillId="0" borderId="24" xfId="1" applyNumberFormat="1" applyFont="1" applyBorder="1" applyAlignment="1" applyProtection="1">
      <alignment vertical="center"/>
      <protection locked="0"/>
    </xf>
    <xf numFmtId="176" fontId="32" fillId="2" borderId="6" xfId="1" applyNumberFormat="1" applyFont="1" applyFill="1" applyBorder="1" applyAlignment="1" applyProtection="1">
      <alignment horizontal="right" vertical="center"/>
      <protection hidden="1"/>
    </xf>
    <xf numFmtId="176" fontId="32" fillId="2" borderId="22" xfId="1" applyNumberFormat="1" applyFont="1" applyFill="1" applyBorder="1" applyAlignment="1" applyProtection="1">
      <alignment horizontal="right" vertical="center"/>
      <protection hidden="1"/>
    </xf>
    <xf numFmtId="0" fontId="32" fillId="0" borderId="16" xfId="0" applyFont="1" applyBorder="1" applyAlignment="1" applyProtection="1">
      <alignment horizontal="center" vertical="center"/>
      <protection locked="0"/>
    </xf>
    <xf numFmtId="176" fontId="32" fillId="0" borderId="16" xfId="0" applyNumberFormat="1" applyFont="1" applyBorder="1" applyAlignment="1">
      <alignment vertical="center"/>
    </xf>
    <xf numFmtId="0" fontId="32" fillId="0" borderId="13" xfId="0" applyFont="1" applyBorder="1" applyAlignment="1" applyProtection="1">
      <alignment horizontal="left" vertical="center" shrinkToFit="1"/>
      <protection locked="0"/>
    </xf>
    <xf numFmtId="0" fontId="32" fillId="0" borderId="16" xfId="0" applyFont="1" applyBorder="1" applyAlignment="1" applyProtection="1">
      <alignment horizontal="left" vertical="center" shrinkToFit="1"/>
      <protection locked="0"/>
    </xf>
    <xf numFmtId="0" fontId="32" fillId="0" borderId="17" xfId="0" applyFont="1" applyBorder="1" applyAlignment="1" applyProtection="1">
      <alignment horizontal="center" vertical="center"/>
      <protection locked="0"/>
    </xf>
    <xf numFmtId="0" fontId="20" fillId="0" borderId="25" xfId="0" applyFont="1" applyBorder="1" applyAlignment="1">
      <alignment vertical="center" wrapText="1"/>
    </xf>
    <xf numFmtId="0" fontId="20" fillId="0" borderId="26" xfId="0" applyFont="1" applyBorder="1" applyAlignment="1">
      <alignment vertical="center" wrapText="1"/>
    </xf>
    <xf numFmtId="0" fontId="20" fillId="0" borderId="24" xfId="0" applyFont="1" applyBorder="1" applyAlignment="1">
      <alignment vertical="center" wrapText="1"/>
    </xf>
    <xf numFmtId="0" fontId="20" fillId="0" borderId="20" xfId="0" applyFont="1" applyBorder="1" applyAlignment="1">
      <alignment vertical="center" shrinkToFit="1"/>
    </xf>
    <xf numFmtId="0" fontId="20" fillId="0" borderId="10" xfId="0" applyFont="1" applyBorder="1" applyAlignment="1">
      <alignment vertical="center" shrinkToFit="1"/>
    </xf>
    <xf numFmtId="0" fontId="20" fillId="0" borderId="25" xfId="0" applyFont="1" applyBorder="1" applyAlignment="1">
      <alignment horizontal="left" vertical="center" wrapText="1" shrinkToFit="1"/>
    </xf>
    <xf numFmtId="0" fontId="20" fillId="0" borderId="26" xfId="0" applyFont="1" applyBorder="1" applyAlignment="1">
      <alignment horizontal="left" vertical="center" wrapText="1" shrinkToFit="1"/>
    </xf>
    <xf numFmtId="0" fontId="20" fillId="0" borderId="24" xfId="0" applyFont="1" applyBorder="1" applyAlignment="1">
      <alignment horizontal="left" vertical="center" wrapText="1" shrinkToFit="1"/>
    </xf>
    <xf numFmtId="0" fontId="20" fillId="0" borderId="20" xfId="0" applyFont="1" applyBorder="1" applyAlignment="1">
      <alignment horizontal="left" vertical="center" wrapText="1" shrinkToFit="1"/>
    </xf>
    <xf numFmtId="0" fontId="20" fillId="0" borderId="0" xfId="0" applyFont="1" applyAlignment="1">
      <alignment horizontal="left" vertical="center" wrapText="1" shrinkToFit="1"/>
    </xf>
    <xf numFmtId="0" fontId="20" fillId="0" borderId="10" xfId="0" applyFont="1" applyBorder="1" applyAlignment="1">
      <alignment horizontal="left" vertical="center" wrapText="1" shrinkToFit="1"/>
    </xf>
    <xf numFmtId="0" fontId="20" fillId="0" borderId="8" xfId="0" applyFont="1" applyBorder="1" applyAlignment="1">
      <alignment horizontal="left" vertical="center" wrapText="1" shrinkToFit="1"/>
    </xf>
    <xf numFmtId="0" fontId="20" fillId="0" borderId="1" xfId="0" applyFont="1" applyBorder="1" applyAlignment="1">
      <alignment horizontal="left" vertical="center" wrapText="1" shrinkToFit="1"/>
    </xf>
    <xf numFmtId="0" fontId="20" fillId="0" borderId="21" xfId="0" applyFont="1" applyBorder="1" applyAlignment="1">
      <alignment horizontal="left" vertical="center" wrapText="1" shrinkToFit="1"/>
    </xf>
    <xf numFmtId="0" fontId="25" fillId="0" borderId="0" xfId="0" applyFont="1" applyAlignment="1">
      <alignment horizontal="center" vertical="center" wrapText="1" shrinkToFit="1"/>
    </xf>
    <xf numFmtId="49" fontId="25" fillId="0" borderId="0" xfId="0" applyNumberFormat="1" applyFont="1" applyAlignment="1">
      <alignment horizontal="center" vertical="center"/>
    </xf>
    <xf numFmtId="49" fontId="27" fillId="0" borderId="0" xfId="0" applyNumberFormat="1" applyFont="1" applyAlignment="1">
      <alignment vertical="center"/>
    </xf>
    <xf numFmtId="49" fontId="27" fillId="0" borderId="10" xfId="0" applyNumberFormat="1" applyFont="1" applyBorder="1" applyAlignment="1">
      <alignment vertical="center"/>
    </xf>
    <xf numFmtId="0" fontId="23" fillId="0" borderId="20" xfId="0" applyFont="1" applyBorder="1" applyAlignment="1">
      <alignment horizontal="left" vertical="center" wrapText="1" shrinkToFit="1"/>
    </xf>
    <xf numFmtId="0" fontId="23" fillId="0" borderId="0" xfId="0" applyFont="1" applyAlignment="1">
      <alignment horizontal="left" vertical="center" wrapText="1" shrinkToFit="1"/>
    </xf>
    <xf numFmtId="0" fontId="23" fillId="0" borderId="10" xfId="0" applyFont="1" applyBorder="1" applyAlignment="1">
      <alignment horizontal="left" vertical="center" wrapText="1" shrinkToFit="1"/>
    </xf>
    <xf numFmtId="0" fontId="23" fillId="0" borderId="20" xfId="0" applyFont="1" applyBorder="1" applyAlignment="1">
      <alignment horizontal="left" vertical="center" wrapText="1"/>
    </xf>
    <xf numFmtId="0" fontId="23" fillId="0" borderId="0" xfId="0" applyFont="1" applyAlignment="1">
      <alignment horizontal="left" vertical="center" wrapText="1"/>
    </xf>
    <xf numFmtId="0" fontId="23" fillId="0" borderId="10" xfId="0" applyFont="1" applyBorder="1" applyAlignment="1">
      <alignment horizontal="left" vertical="center" wrapText="1"/>
    </xf>
    <xf numFmtId="0" fontId="23" fillId="0" borderId="25" xfId="0" applyFont="1" applyBorder="1" applyAlignment="1" applyProtection="1">
      <alignment horizontal="left" vertical="center" wrapText="1"/>
      <protection locked="0"/>
    </xf>
    <xf numFmtId="0" fontId="23" fillId="0" borderId="26" xfId="0" applyFont="1" applyBorder="1" applyAlignment="1" applyProtection="1">
      <alignment horizontal="left" vertical="center" wrapText="1"/>
      <protection locked="0"/>
    </xf>
    <xf numFmtId="0" fontId="23" fillId="0" borderId="24" xfId="0" applyFont="1" applyBorder="1" applyAlignment="1" applyProtection="1">
      <alignment horizontal="left" vertical="center" wrapText="1"/>
      <protection locked="0"/>
    </xf>
    <xf numFmtId="178" fontId="6" fillId="5" borderId="32" xfId="0" applyNumberFormat="1" applyFont="1" applyFill="1" applyBorder="1" applyAlignment="1" applyProtection="1">
      <alignment horizontal="center" vertical="center" shrinkToFit="1"/>
    </xf>
    <xf numFmtId="178" fontId="6" fillId="5" borderId="27" xfId="0" applyNumberFormat="1" applyFont="1" applyFill="1" applyBorder="1" applyAlignment="1" applyProtection="1">
      <alignment horizontal="center" vertical="center" shrinkToFit="1"/>
    </xf>
    <xf numFmtId="178" fontId="6" fillId="5" borderId="33" xfId="0" applyNumberFormat="1" applyFont="1" applyFill="1" applyBorder="1" applyAlignment="1" applyProtection="1">
      <alignment horizontal="center" vertical="center" shrinkToFit="1"/>
    </xf>
    <xf numFmtId="0" fontId="0" fillId="5" borderId="5" xfId="0" applyFill="1" applyBorder="1" applyAlignment="1">
      <alignment horizontal="center" vertical="center"/>
    </xf>
    <xf numFmtId="0" fontId="0" fillId="5" borderId="5" xfId="0" applyFill="1" applyBorder="1" applyAlignment="1">
      <alignment horizontal="center" vertical="center" wrapText="1"/>
    </xf>
    <xf numFmtId="0" fontId="34" fillId="5" borderId="5" xfId="0" applyFont="1" applyFill="1" applyBorder="1" applyAlignment="1">
      <alignment horizontal="center" vertical="center" wrapText="1"/>
    </xf>
    <xf numFmtId="0" fontId="37" fillId="5" borderId="5" xfId="0" applyFont="1" applyFill="1" applyBorder="1" applyAlignment="1">
      <alignment horizontal="center" vertical="center" wrapText="1"/>
    </xf>
    <xf numFmtId="0" fontId="39" fillId="5" borderId="5" xfId="0" applyFont="1" applyFill="1" applyBorder="1" applyAlignment="1">
      <alignment horizontal="center" vertical="center" wrapText="1"/>
    </xf>
    <xf numFmtId="0" fontId="6" fillId="5" borderId="5" xfId="0" applyFont="1" applyFill="1" applyBorder="1" applyAlignment="1" applyProtection="1">
      <alignment horizontal="center" vertical="center" shrinkToFit="1"/>
    </xf>
    <xf numFmtId="56" fontId="6" fillId="5" borderId="5" xfId="0" applyNumberFormat="1" applyFont="1" applyFill="1" applyBorder="1" applyAlignment="1" applyProtection="1">
      <alignment horizontal="center" vertical="center" shrinkToFit="1"/>
    </xf>
    <xf numFmtId="177" fontId="6" fillId="5" borderId="5" xfId="0" applyNumberFormat="1" applyFont="1" applyFill="1" applyBorder="1" applyAlignment="1" applyProtection="1">
      <alignment horizontal="center" vertical="center" shrinkToFit="1"/>
    </xf>
    <xf numFmtId="0" fontId="38" fillId="5" borderId="5" xfId="0" applyFont="1" applyFill="1" applyBorder="1" applyAlignment="1">
      <alignment horizontal="center" vertical="center" wrapText="1"/>
    </xf>
    <xf numFmtId="177" fontId="6" fillId="5" borderId="38" xfId="2" applyNumberFormat="1" applyFont="1" applyFill="1" applyBorder="1" applyAlignment="1" applyProtection="1">
      <alignment horizontal="center" vertical="center" shrinkToFit="1"/>
    </xf>
    <xf numFmtId="177" fontId="6" fillId="5" borderId="23" xfId="2" applyNumberFormat="1" applyFont="1" applyFill="1" applyBorder="1" applyAlignment="1" applyProtection="1">
      <alignment horizontal="center" vertical="center" shrinkToFit="1"/>
    </xf>
    <xf numFmtId="0" fontId="0" fillId="5" borderId="32" xfId="0" applyFill="1" applyBorder="1" applyAlignment="1">
      <alignment horizontal="center" vertical="center"/>
    </xf>
    <xf numFmtId="0" fontId="0" fillId="5" borderId="27" xfId="0" applyFill="1" applyBorder="1" applyAlignment="1">
      <alignment horizontal="center" vertical="center"/>
    </xf>
    <xf numFmtId="0" fontId="0" fillId="5" borderId="33" xfId="0" applyFill="1" applyBorder="1" applyAlignment="1">
      <alignment horizontal="center" vertical="center"/>
    </xf>
  </cellXfs>
  <cellStyles count="3">
    <cellStyle name="桁区切り" xfId="1" builtinId="6"/>
    <cellStyle name="標準" xfId="0" builtinId="0"/>
    <cellStyle name="標準 2" xfId="2"/>
  </cellStyles>
  <dxfs count="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6"/>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Z$56" lockText="1" noThreeD="1"/>
</file>

<file path=xl/ctrlProps/ctrlProp3.xml><?xml version="1.0" encoding="utf-8"?>
<formControlPr xmlns="http://schemas.microsoft.com/office/spreadsheetml/2009/9/main" objectType="CheckBox" fmlaLink="$Z$57" lockText="1" noThreeD="1"/>
</file>

<file path=xl/ctrlProps/ctrlProp4.xml><?xml version="1.0" encoding="utf-8"?>
<formControlPr xmlns="http://schemas.microsoft.com/office/spreadsheetml/2009/9/main" objectType="CheckBox" fmlaLink="$Z$47" lockText="1" noThreeD="1"/>
</file>

<file path=xl/ctrlProps/ctrlProp5.xml><?xml version="1.0" encoding="utf-8"?>
<formControlPr xmlns="http://schemas.microsoft.com/office/spreadsheetml/2009/9/main" objectType="CheckBox" fmlaLink="$Z$48" lockText="1" noThreeD="1"/>
</file>

<file path=xl/ctrlProps/ctrlProp6.xml><?xml version="1.0" encoding="utf-8"?>
<formControlPr xmlns="http://schemas.microsoft.com/office/spreadsheetml/2009/9/main" objectType="CheckBox" fmlaLink="$Z$49" lockText="1" noThreeD="1"/>
</file>

<file path=xl/ctrlProps/ctrlProp7.xml><?xml version="1.0" encoding="utf-8"?>
<formControlPr xmlns="http://schemas.microsoft.com/office/spreadsheetml/2009/9/main" objectType="CheckBox" fmlaLink="$Z$5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54</xdr:row>
          <xdr:rowOff>9525</xdr:rowOff>
        </xdr:from>
        <xdr:to>
          <xdr:col>2</xdr:col>
          <xdr:colOff>228600</xdr:colOff>
          <xdr:row>54</xdr:row>
          <xdr:rowOff>247650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55</xdr:row>
          <xdr:rowOff>38100</xdr:rowOff>
        </xdr:from>
        <xdr:to>
          <xdr:col>1</xdr:col>
          <xdr:colOff>438150</xdr:colOff>
          <xdr:row>55</xdr:row>
          <xdr:rowOff>238125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56</xdr:row>
          <xdr:rowOff>19050</xdr:rowOff>
        </xdr:from>
        <xdr:to>
          <xdr:col>1</xdr:col>
          <xdr:colOff>438150</xdr:colOff>
          <xdr:row>56</xdr:row>
          <xdr:rowOff>247650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46</xdr:row>
          <xdr:rowOff>9525</xdr:rowOff>
        </xdr:from>
        <xdr:to>
          <xdr:col>2</xdr:col>
          <xdr:colOff>38100</xdr:colOff>
          <xdr:row>46</xdr:row>
          <xdr:rowOff>285750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47</xdr:row>
          <xdr:rowOff>38100</xdr:rowOff>
        </xdr:from>
        <xdr:to>
          <xdr:col>2</xdr:col>
          <xdr:colOff>0</xdr:colOff>
          <xdr:row>47</xdr:row>
          <xdr:rowOff>238125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48</xdr:row>
          <xdr:rowOff>19050</xdr:rowOff>
        </xdr:from>
        <xdr:to>
          <xdr:col>1</xdr:col>
          <xdr:colOff>485775</xdr:colOff>
          <xdr:row>48</xdr:row>
          <xdr:rowOff>247650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54</xdr:row>
          <xdr:rowOff>19050</xdr:rowOff>
        </xdr:from>
        <xdr:to>
          <xdr:col>1</xdr:col>
          <xdr:colOff>447675</xdr:colOff>
          <xdr:row>54</xdr:row>
          <xdr:rowOff>247650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361950</xdr:colOff>
      <xdr:row>5</xdr:row>
      <xdr:rowOff>0</xdr:rowOff>
    </xdr:from>
    <xdr:to>
      <xdr:col>5</xdr:col>
      <xdr:colOff>1028700</xdr:colOff>
      <xdr:row>6</xdr:row>
      <xdr:rowOff>152400</xdr:rowOff>
    </xdr:to>
    <xdr:sp macro="" textlink="">
      <xdr:nvSpPr>
        <xdr:cNvPr id="2" name="正方形/長方形 1"/>
        <xdr:cNvSpPr/>
      </xdr:nvSpPr>
      <xdr:spPr>
        <a:xfrm>
          <a:off x="361950" y="1190625"/>
          <a:ext cx="2905125" cy="3905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このシートには入力しないでください。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16</xdr:row>
      <xdr:rowOff>0</xdr:rowOff>
    </xdr:from>
    <xdr:to>
      <xdr:col>2</xdr:col>
      <xdr:colOff>904875</xdr:colOff>
      <xdr:row>18</xdr:row>
      <xdr:rowOff>19050</xdr:rowOff>
    </xdr:to>
    <xdr:sp macro="" textlink="">
      <xdr:nvSpPr>
        <xdr:cNvPr id="2" name="正方形/長方形 1"/>
        <xdr:cNvSpPr/>
      </xdr:nvSpPr>
      <xdr:spPr>
        <a:xfrm>
          <a:off x="685800" y="3581400"/>
          <a:ext cx="2952750" cy="438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このシートには入力しないでください。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92"/>
  <sheetViews>
    <sheetView tabSelected="1" view="pageBreakPreview" zoomScaleNormal="100" zoomScaleSheetLayoutView="100" workbookViewId="0">
      <selection activeCell="Q6" sqref="Q6"/>
    </sheetView>
  </sheetViews>
  <sheetFormatPr defaultRowHeight="18.75" x14ac:dyDescent="0.4"/>
  <cols>
    <col min="2" max="15" width="6.875" customWidth="1"/>
    <col min="16" max="22" width="7.5" customWidth="1"/>
    <col min="26" max="26" width="9" customWidth="1"/>
  </cols>
  <sheetData>
    <row r="1" spans="1:33" x14ac:dyDescent="0.4">
      <c r="B1" s="13" t="s">
        <v>48</v>
      </c>
      <c r="K1" s="18" t="s">
        <v>49</v>
      </c>
    </row>
    <row r="2" spans="1:33" x14ac:dyDescent="0.4">
      <c r="C2" s="14"/>
      <c r="D2" s="14"/>
      <c r="E2" s="14"/>
      <c r="F2" s="14"/>
      <c r="G2" s="14"/>
      <c r="H2" s="14"/>
      <c r="I2" s="4"/>
      <c r="J2" s="4"/>
      <c r="K2" s="227" t="s">
        <v>0</v>
      </c>
      <c r="L2" s="228"/>
      <c r="M2" s="229"/>
      <c r="N2" s="230"/>
      <c r="O2" s="230"/>
      <c r="P2" s="231"/>
      <c r="Q2" s="232" t="s">
        <v>1</v>
      </c>
      <c r="R2" s="233"/>
      <c r="S2" s="234"/>
      <c r="T2" s="235"/>
      <c r="U2" s="235"/>
      <c r="V2" s="236"/>
    </row>
    <row r="3" spans="1:33" ht="7.5" customHeight="1" x14ac:dyDescent="0.4">
      <c r="B3" s="13"/>
      <c r="C3" s="14"/>
      <c r="D3" s="14"/>
      <c r="E3" s="14"/>
      <c r="F3" s="14"/>
      <c r="G3" s="14"/>
      <c r="H3" s="14"/>
      <c r="I3" s="15"/>
      <c r="J3" s="15"/>
      <c r="K3" s="12"/>
      <c r="L3" s="12"/>
      <c r="M3" s="12"/>
      <c r="N3" s="12"/>
      <c r="O3" s="16"/>
      <c r="P3" s="16"/>
      <c r="Q3" s="17"/>
      <c r="R3" s="17"/>
      <c r="S3" s="17"/>
      <c r="T3" s="17"/>
      <c r="U3" s="4"/>
      <c r="V3" s="4"/>
    </row>
    <row r="4" spans="1:33" x14ac:dyDescent="0.4">
      <c r="A4" t="s">
        <v>2</v>
      </c>
      <c r="B4" s="237" t="s">
        <v>59</v>
      </c>
      <c r="C4" s="237"/>
      <c r="D4" s="237"/>
      <c r="E4" s="237"/>
      <c r="F4" s="237"/>
      <c r="G4" s="237"/>
      <c r="H4" s="237"/>
      <c r="I4" s="237"/>
      <c r="J4" s="237"/>
      <c r="K4" s="237"/>
      <c r="L4" s="237"/>
      <c r="M4" s="237"/>
      <c r="N4" s="237"/>
      <c r="O4" s="237"/>
      <c r="P4" s="237"/>
      <c r="Q4" s="237"/>
      <c r="R4" s="237"/>
      <c r="S4" s="237"/>
      <c r="T4" s="237"/>
      <c r="U4" s="237"/>
      <c r="V4" s="237"/>
    </row>
    <row r="5" spans="1:33" x14ac:dyDescent="0.4">
      <c r="B5" s="238" t="s">
        <v>84</v>
      </c>
      <c r="C5" s="238"/>
      <c r="D5" s="238"/>
      <c r="E5" s="238"/>
      <c r="F5" s="238"/>
      <c r="G5" s="238"/>
      <c r="H5" s="238"/>
      <c r="I5" s="238"/>
      <c r="J5" s="238"/>
      <c r="K5" s="238"/>
      <c r="L5" s="238"/>
      <c r="M5" s="238"/>
      <c r="N5" s="238"/>
      <c r="O5" s="238"/>
      <c r="P5" s="238"/>
      <c r="Q5" s="238"/>
      <c r="R5" s="238"/>
      <c r="S5" s="238"/>
      <c r="T5" s="238"/>
      <c r="U5" s="238"/>
      <c r="V5" s="238"/>
    </row>
    <row r="6" spans="1:33" s="49" customFormat="1" ht="18.75" customHeight="1" x14ac:dyDescent="0.4">
      <c r="B6" s="37"/>
      <c r="C6" s="37"/>
      <c r="D6" s="37"/>
      <c r="E6" s="37"/>
      <c r="F6" s="37"/>
      <c r="G6" s="37"/>
      <c r="H6" s="37"/>
      <c r="I6" s="37"/>
      <c r="J6" s="37"/>
      <c r="K6" s="37"/>
      <c r="L6" s="37"/>
      <c r="M6" s="37"/>
      <c r="N6" s="37"/>
      <c r="O6" s="37"/>
      <c r="P6" s="37" t="s">
        <v>3</v>
      </c>
      <c r="Q6" s="38"/>
      <c r="R6" s="37" t="s">
        <v>4</v>
      </c>
      <c r="S6" s="38"/>
      <c r="T6" s="38" t="s">
        <v>5</v>
      </c>
      <c r="U6" s="38"/>
      <c r="V6" s="37" t="s">
        <v>6</v>
      </c>
    </row>
    <row r="7" spans="1:33" s="49" customFormat="1" ht="18.75" customHeight="1" x14ac:dyDescent="0.4">
      <c r="B7" s="37" t="s">
        <v>50</v>
      </c>
      <c r="C7" s="37"/>
      <c r="D7" s="37"/>
      <c r="E7" s="37"/>
      <c r="F7" s="37"/>
      <c r="G7" s="37"/>
      <c r="H7" s="37"/>
      <c r="I7" s="37"/>
      <c r="J7" s="37"/>
      <c r="K7" s="37"/>
      <c r="L7" s="37"/>
      <c r="M7" s="37"/>
      <c r="N7" s="37"/>
      <c r="O7" s="37"/>
      <c r="P7" s="37"/>
      <c r="Q7" s="38"/>
      <c r="R7" s="37"/>
      <c r="S7" s="38"/>
      <c r="T7" s="38"/>
      <c r="U7" s="38"/>
      <c r="V7" s="37"/>
    </row>
    <row r="8" spans="1:33" s="49" customFormat="1" ht="7.5" customHeight="1" x14ac:dyDescent="0.4">
      <c r="B8" s="36"/>
      <c r="C8" s="36"/>
      <c r="D8" s="36"/>
      <c r="E8" s="36"/>
      <c r="F8" s="36"/>
      <c r="G8" s="36"/>
      <c r="H8" s="37"/>
      <c r="I8" s="37"/>
      <c r="J8" s="37"/>
      <c r="K8" s="37"/>
      <c r="L8" s="37"/>
      <c r="M8" s="37"/>
      <c r="N8" s="37"/>
      <c r="O8" s="37"/>
      <c r="P8" s="37"/>
      <c r="Q8" s="37"/>
      <c r="R8" s="37"/>
      <c r="S8" s="37"/>
      <c r="T8" s="37"/>
      <c r="U8" s="37"/>
      <c r="V8" s="37"/>
    </row>
    <row r="9" spans="1:33" s="49" customFormat="1" ht="18.75" customHeight="1" x14ac:dyDescent="0.4">
      <c r="B9" s="156" t="s">
        <v>58</v>
      </c>
      <c r="C9" s="156"/>
      <c r="D9" s="156"/>
      <c r="E9" s="156"/>
      <c r="F9" s="156"/>
      <c r="G9" s="156"/>
      <c r="H9" s="156"/>
      <c r="I9" s="156"/>
      <c r="J9" s="156"/>
      <c r="K9" s="156"/>
      <c r="L9" s="156"/>
      <c r="M9" s="156"/>
      <c r="N9" s="156"/>
      <c r="O9" s="156"/>
      <c r="P9" s="156"/>
      <c r="Q9" s="156"/>
      <c r="R9" s="156"/>
      <c r="S9" s="156"/>
      <c r="T9" s="156"/>
      <c r="U9" s="37"/>
      <c r="V9" s="37"/>
    </row>
    <row r="10" spans="1:33" s="28" customFormat="1" ht="7.5" customHeight="1" x14ac:dyDescent="0.4">
      <c r="B10" s="35"/>
      <c r="C10" s="35"/>
      <c r="D10" s="35"/>
      <c r="E10" s="35"/>
      <c r="F10" s="35"/>
      <c r="G10" s="35"/>
      <c r="H10" s="35"/>
      <c r="I10" s="35"/>
      <c r="J10" s="35"/>
      <c r="K10" s="35"/>
      <c r="L10" s="35"/>
      <c r="M10" s="35"/>
      <c r="N10" s="35"/>
      <c r="O10" s="35"/>
      <c r="P10" s="35"/>
      <c r="Q10" s="35"/>
      <c r="R10" s="35"/>
      <c r="S10" s="35"/>
      <c r="T10" s="35"/>
      <c r="U10" s="23"/>
      <c r="V10" s="23"/>
    </row>
    <row r="11" spans="1:33" s="28" customFormat="1" ht="18.75" customHeight="1" x14ac:dyDescent="0.15">
      <c r="B11" s="39" t="s">
        <v>7</v>
      </c>
      <c r="C11" s="23"/>
      <c r="D11" s="23"/>
      <c r="E11" s="23"/>
      <c r="F11" s="23"/>
      <c r="G11" s="23"/>
      <c r="H11" s="23"/>
      <c r="I11" s="23"/>
      <c r="J11" s="23"/>
      <c r="K11" s="23"/>
      <c r="L11" s="23"/>
      <c r="M11" s="23"/>
      <c r="N11" s="23"/>
      <c r="O11" s="23"/>
      <c r="P11" s="33"/>
      <c r="Q11" s="33"/>
      <c r="R11" s="23"/>
      <c r="S11" s="23"/>
      <c r="T11" s="23"/>
      <c r="U11" s="23"/>
      <c r="V11" s="23"/>
    </row>
    <row r="12" spans="1:33" s="5" customFormat="1" ht="15" customHeight="1" x14ac:dyDescent="0.4">
      <c r="B12" s="239" t="s">
        <v>8</v>
      </c>
      <c r="C12" s="240"/>
      <c r="D12" s="240"/>
      <c r="E12" s="240"/>
      <c r="F12" s="240"/>
      <c r="G12" s="241"/>
      <c r="H12" s="242"/>
      <c r="I12" s="243"/>
      <c r="J12" s="243"/>
      <c r="K12" s="243"/>
      <c r="L12" s="243"/>
      <c r="M12" s="243"/>
      <c r="N12" s="244"/>
      <c r="O12" s="245" t="s">
        <v>34</v>
      </c>
      <c r="P12" s="246"/>
      <c r="Q12" s="243"/>
      <c r="R12" s="243"/>
      <c r="S12" s="243"/>
      <c r="T12" s="243"/>
      <c r="U12" s="243"/>
      <c r="V12" s="244"/>
      <c r="W12" s="6"/>
      <c r="X12" s="6"/>
      <c r="Y12" s="6"/>
      <c r="Z12" s="6"/>
      <c r="AA12" s="6"/>
      <c r="AB12" s="6"/>
      <c r="AC12" s="6"/>
      <c r="AD12" s="6"/>
      <c r="AE12" s="6"/>
      <c r="AF12" s="6"/>
      <c r="AG12" s="6"/>
    </row>
    <row r="13" spans="1:33" s="5" customFormat="1" ht="18.75" customHeight="1" x14ac:dyDescent="0.4">
      <c r="B13" s="159" t="s">
        <v>33</v>
      </c>
      <c r="C13" s="160"/>
      <c r="D13" s="160"/>
      <c r="E13" s="160"/>
      <c r="F13" s="160"/>
      <c r="G13" s="161"/>
      <c r="H13" s="159"/>
      <c r="I13" s="160"/>
      <c r="J13" s="160"/>
      <c r="K13" s="160"/>
      <c r="L13" s="160"/>
      <c r="M13" s="160"/>
      <c r="N13" s="161"/>
      <c r="O13" s="186" t="s">
        <v>42</v>
      </c>
      <c r="P13" s="187"/>
      <c r="Q13" s="216" t="s">
        <v>40</v>
      </c>
      <c r="R13" s="216"/>
      <c r="S13" s="216"/>
      <c r="T13" s="216" t="s">
        <v>41</v>
      </c>
      <c r="U13" s="216"/>
      <c r="V13" s="217"/>
      <c r="W13" s="7"/>
      <c r="X13" s="7"/>
      <c r="Y13" s="7"/>
      <c r="Z13" s="7"/>
      <c r="AA13" s="7"/>
      <c r="AB13" s="7"/>
      <c r="AC13" s="7"/>
      <c r="AD13" s="7"/>
      <c r="AE13" s="7"/>
      <c r="AF13" s="7"/>
      <c r="AG13" s="7"/>
    </row>
    <row r="14" spans="1:33" s="5" customFormat="1" ht="15" customHeight="1" x14ac:dyDescent="0.4">
      <c r="B14" s="162"/>
      <c r="C14" s="99"/>
      <c r="D14" s="99"/>
      <c r="E14" s="99"/>
      <c r="F14" s="99"/>
      <c r="G14" s="163"/>
      <c r="H14" s="162"/>
      <c r="I14" s="99"/>
      <c r="J14" s="99"/>
      <c r="K14" s="99"/>
      <c r="L14" s="99"/>
      <c r="M14" s="99"/>
      <c r="N14" s="163"/>
      <c r="O14" s="186"/>
      <c r="P14" s="187"/>
      <c r="Q14" s="169"/>
      <c r="R14" s="170"/>
      <c r="S14" s="170"/>
      <c r="T14" s="170"/>
      <c r="U14" s="170"/>
      <c r="V14" s="173"/>
      <c r="W14" s="7"/>
      <c r="X14" s="7"/>
      <c r="Y14" s="7"/>
      <c r="Z14" s="7"/>
      <c r="AA14" s="7"/>
      <c r="AB14" s="7"/>
      <c r="AC14" s="7"/>
      <c r="AD14" s="7"/>
      <c r="AE14" s="7"/>
      <c r="AF14" s="7"/>
      <c r="AG14" s="7"/>
    </row>
    <row r="15" spans="1:33" s="5" customFormat="1" ht="18.75" customHeight="1" x14ac:dyDescent="0.4">
      <c r="B15" s="164"/>
      <c r="C15" s="165"/>
      <c r="D15" s="165"/>
      <c r="E15" s="165"/>
      <c r="F15" s="165"/>
      <c r="G15" s="166"/>
      <c r="H15" s="164"/>
      <c r="I15" s="165"/>
      <c r="J15" s="165"/>
      <c r="K15" s="165"/>
      <c r="L15" s="165"/>
      <c r="M15" s="165"/>
      <c r="N15" s="166"/>
      <c r="O15" s="188"/>
      <c r="P15" s="189"/>
      <c r="Q15" s="171"/>
      <c r="R15" s="172"/>
      <c r="S15" s="172"/>
      <c r="T15" s="172"/>
      <c r="U15" s="172"/>
      <c r="V15" s="174"/>
      <c r="W15" s="7"/>
      <c r="X15" s="7"/>
      <c r="Y15" s="7"/>
      <c r="Z15" s="7"/>
      <c r="AA15" s="7"/>
      <c r="AB15" s="7"/>
      <c r="AC15" s="7"/>
      <c r="AD15" s="7"/>
      <c r="AE15" s="7"/>
      <c r="AF15" s="7"/>
      <c r="AG15" s="7"/>
    </row>
    <row r="16" spans="1:33" s="5" customFormat="1" ht="18.75" customHeight="1" x14ac:dyDescent="0.4">
      <c r="B16" s="273" t="s">
        <v>31</v>
      </c>
      <c r="C16" s="274"/>
      <c r="D16" s="274"/>
      <c r="E16" s="274"/>
      <c r="F16" s="274"/>
      <c r="G16" s="275"/>
      <c r="H16" s="34" t="s">
        <v>9</v>
      </c>
      <c r="I16" s="282"/>
      <c r="J16" s="282"/>
      <c r="K16" s="34" t="s">
        <v>10</v>
      </c>
      <c r="L16" s="283"/>
      <c r="M16" s="283"/>
      <c r="N16" s="283"/>
      <c r="O16" s="284"/>
      <c r="P16" s="284"/>
      <c r="Q16" s="284"/>
      <c r="R16" s="284"/>
      <c r="S16" s="284"/>
      <c r="T16" s="284"/>
      <c r="U16" s="284"/>
      <c r="V16" s="285"/>
      <c r="W16" s="8"/>
      <c r="X16" s="8"/>
      <c r="Y16" s="8"/>
      <c r="Z16" s="8"/>
      <c r="AA16" s="8"/>
      <c r="AB16" s="8"/>
      <c r="AC16" s="8"/>
      <c r="AD16" s="8"/>
      <c r="AE16" s="8"/>
      <c r="AF16" s="8"/>
      <c r="AG16" s="8"/>
    </row>
    <row r="17" spans="1:33" s="5" customFormat="1" ht="18.75" customHeight="1" x14ac:dyDescent="0.4">
      <c r="B17" s="276"/>
      <c r="C17" s="277"/>
      <c r="D17" s="277"/>
      <c r="E17" s="277"/>
      <c r="F17" s="277"/>
      <c r="G17" s="278"/>
      <c r="H17" s="286"/>
      <c r="I17" s="287"/>
      <c r="J17" s="287"/>
      <c r="K17" s="287"/>
      <c r="L17" s="287"/>
      <c r="M17" s="287"/>
      <c r="N17" s="287"/>
      <c r="O17" s="287"/>
      <c r="P17" s="287"/>
      <c r="Q17" s="287"/>
      <c r="R17" s="287"/>
      <c r="S17" s="287"/>
      <c r="T17" s="287"/>
      <c r="U17" s="287"/>
      <c r="V17" s="288"/>
      <c r="W17" s="9"/>
      <c r="X17" s="9"/>
      <c r="Y17" s="9"/>
      <c r="Z17" s="9"/>
      <c r="AA17" s="9"/>
      <c r="AB17" s="9"/>
      <c r="AC17" s="9"/>
      <c r="AD17" s="9"/>
      <c r="AE17" s="9"/>
      <c r="AF17" s="9"/>
      <c r="AG17" s="9"/>
    </row>
    <row r="18" spans="1:33" s="5" customFormat="1" ht="18.75" customHeight="1" x14ac:dyDescent="0.4">
      <c r="B18" s="279"/>
      <c r="C18" s="280"/>
      <c r="D18" s="280"/>
      <c r="E18" s="280"/>
      <c r="F18" s="280"/>
      <c r="G18" s="281"/>
      <c r="H18" s="286"/>
      <c r="I18" s="287"/>
      <c r="J18" s="287"/>
      <c r="K18" s="287"/>
      <c r="L18" s="287"/>
      <c r="M18" s="287"/>
      <c r="N18" s="287"/>
      <c r="O18" s="287"/>
      <c r="P18" s="287"/>
      <c r="Q18" s="287"/>
      <c r="R18" s="287"/>
      <c r="S18" s="287"/>
      <c r="T18" s="287"/>
      <c r="U18" s="287"/>
      <c r="V18" s="288"/>
      <c r="W18" s="9"/>
      <c r="X18" s="9"/>
      <c r="Y18" s="9"/>
      <c r="Z18" s="9"/>
      <c r="AA18" s="9"/>
      <c r="AB18" s="9"/>
      <c r="AC18" s="9"/>
      <c r="AD18" s="9"/>
      <c r="AE18" s="9"/>
      <c r="AF18" s="9"/>
      <c r="AG18" s="9"/>
    </row>
    <row r="19" spans="1:33" ht="22.5" customHeight="1" x14ac:dyDescent="0.4">
      <c r="B19" s="289" t="s">
        <v>39</v>
      </c>
      <c r="C19" s="290"/>
      <c r="D19" s="290"/>
      <c r="E19" s="290"/>
      <c r="F19" s="290"/>
      <c r="G19" s="291"/>
      <c r="H19" s="292"/>
      <c r="I19" s="293"/>
      <c r="J19" s="293"/>
      <c r="K19" s="293"/>
      <c r="L19" s="293"/>
      <c r="M19" s="293"/>
      <c r="N19" s="293"/>
      <c r="O19" s="293"/>
      <c r="P19" s="293"/>
      <c r="Q19" s="293"/>
      <c r="R19" s="293"/>
      <c r="S19" s="293"/>
      <c r="T19" s="293"/>
      <c r="U19" s="293"/>
      <c r="V19" s="294"/>
    </row>
    <row r="20" spans="1:33" ht="22.5" customHeight="1" x14ac:dyDescent="0.4">
      <c r="B20" s="218" t="s">
        <v>12</v>
      </c>
      <c r="C20" s="218"/>
      <c r="D20" s="218"/>
      <c r="E20" s="218"/>
      <c r="F20" s="218"/>
      <c r="G20" s="218"/>
      <c r="H20" s="219"/>
      <c r="I20" s="157"/>
      <c r="J20" s="157"/>
      <c r="K20" s="157"/>
      <c r="L20" s="157"/>
      <c r="M20" s="157"/>
      <c r="N20" s="157"/>
      <c r="O20" s="220" t="s">
        <v>11</v>
      </c>
      <c r="P20" s="221"/>
      <c r="Q20" s="222"/>
      <c r="R20" s="157"/>
      <c r="S20" s="157"/>
      <c r="T20" s="157"/>
      <c r="U20" s="157"/>
      <c r="V20" s="158"/>
    </row>
    <row r="21" spans="1:33" ht="9" customHeight="1" x14ac:dyDescent="0.4">
      <c r="B21" s="10"/>
      <c r="C21" s="10"/>
      <c r="D21" s="10"/>
      <c r="E21" s="10"/>
      <c r="F21" s="10"/>
      <c r="G21" s="10"/>
      <c r="H21" s="11"/>
      <c r="I21" s="11"/>
      <c r="J21" s="11"/>
      <c r="K21" s="11"/>
      <c r="L21" s="11"/>
      <c r="M21" s="11"/>
      <c r="N21" s="11"/>
      <c r="O21" s="11"/>
      <c r="P21" s="11"/>
      <c r="Q21" s="11"/>
      <c r="R21" s="11"/>
      <c r="S21" s="11"/>
      <c r="T21" s="11"/>
    </row>
    <row r="22" spans="1:33" x14ac:dyDescent="0.4">
      <c r="B22" s="39" t="s">
        <v>13</v>
      </c>
      <c r="C22" s="4"/>
      <c r="D22" s="4"/>
      <c r="E22" s="4"/>
      <c r="F22" s="4"/>
      <c r="G22" s="4"/>
      <c r="H22" s="4"/>
      <c r="I22" s="4"/>
      <c r="J22" s="4"/>
      <c r="K22" s="4"/>
      <c r="L22" s="4"/>
      <c r="M22" s="4"/>
      <c r="N22" s="4"/>
      <c r="O22" s="4"/>
      <c r="P22" s="4"/>
      <c r="Q22" s="4"/>
      <c r="R22" s="4"/>
      <c r="S22" s="4"/>
      <c r="T22" s="4"/>
      <c r="U22" s="37"/>
      <c r="V22" s="24" t="s">
        <v>14</v>
      </c>
    </row>
    <row r="23" spans="1:33" ht="18" customHeight="1" x14ac:dyDescent="0.4">
      <c r="B23" s="190" t="s">
        <v>30</v>
      </c>
      <c r="C23" s="191"/>
      <c r="D23" s="194" t="s">
        <v>15</v>
      </c>
      <c r="E23" s="195"/>
      <c r="F23" s="198" t="s">
        <v>130</v>
      </c>
      <c r="G23" s="199"/>
      <c r="H23" s="199"/>
      <c r="I23" s="200"/>
      <c r="J23" s="204" t="s">
        <v>16</v>
      </c>
      <c r="K23" s="205"/>
      <c r="L23" s="205"/>
      <c r="M23" s="206"/>
      <c r="N23" s="210" t="s">
        <v>131</v>
      </c>
      <c r="O23" s="211"/>
      <c r="P23" s="214" t="s">
        <v>36</v>
      </c>
      <c r="Q23" s="128" t="s">
        <v>45</v>
      </c>
      <c r="R23" s="129"/>
      <c r="S23" s="128" t="s">
        <v>46</v>
      </c>
      <c r="T23" s="129"/>
      <c r="U23" s="100" t="s">
        <v>17</v>
      </c>
      <c r="V23" s="101"/>
    </row>
    <row r="24" spans="1:33" s="56" customFormat="1" ht="42" customHeight="1" x14ac:dyDescent="0.4">
      <c r="B24" s="192"/>
      <c r="C24" s="193"/>
      <c r="D24" s="196"/>
      <c r="E24" s="197"/>
      <c r="F24" s="201"/>
      <c r="G24" s="202"/>
      <c r="H24" s="202"/>
      <c r="I24" s="203"/>
      <c r="J24" s="207"/>
      <c r="K24" s="208"/>
      <c r="L24" s="208"/>
      <c r="M24" s="209"/>
      <c r="N24" s="212"/>
      <c r="O24" s="213"/>
      <c r="P24" s="215"/>
      <c r="Q24" s="104" t="s">
        <v>52</v>
      </c>
      <c r="R24" s="105"/>
      <c r="S24" s="104" t="s">
        <v>85</v>
      </c>
      <c r="T24" s="105"/>
      <c r="U24" s="102"/>
      <c r="V24" s="103"/>
    </row>
    <row r="25" spans="1:33" ht="22.5" customHeight="1" x14ac:dyDescent="0.4">
      <c r="A25">
        <v>1</v>
      </c>
      <c r="B25" s="130"/>
      <c r="C25" s="131"/>
      <c r="D25" s="167"/>
      <c r="E25" s="168"/>
      <c r="F25" s="256"/>
      <c r="G25" s="257"/>
      <c r="H25" s="257"/>
      <c r="I25" s="257"/>
      <c r="J25" s="257"/>
      <c r="K25" s="257"/>
      <c r="L25" s="257"/>
      <c r="M25" s="257"/>
      <c r="N25" s="258"/>
      <c r="O25" s="258"/>
      <c r="P25" s="95"/>
      <c r="Q25" s="259" t="str">
        <f>IF(B25="入所系",IF(D25="短期入所生活介護（併設型）",0,10900*P25),IF(B25="通所系",4700*P25,IF(B25="訪問系",30000,"")))</f>
        <v/>
      </c>
      <c r="R25" s="260"/>
      <c r="S25" s="261">
        <f>IF(B25="入所系",4400*P25,IF(B25="通所系",3100*P25,0))</f>
        <v>0</v>
      </c>
      <c r="T25" s="262"/>
      <c r="U25" s="126">
        <f>SUM(Q25,S25)</f>
        <v>0</v>
      </c>
      <c r="V25" s="127"/>
    </row>
    <row r="26" spans="1:33" ht="22.5" customHeight="1" x14ac:dyDescent="0.4">
      <c r="A26">
        <v>2</v>
      </c>
      <c r="B26" s="223"/>
      <c r="C26" s="224"/>
      <c r="D26" s="225"/>
      <c r="E26" s="226"/>
      <c r="F26" s="247"/>
      <c r="G26" s="248"/>
      <c r="H26" s="248"/>
      <c r="I26" s="248"/>
      <c r="J26" s="248"/>
      <c r="K26" s="248"/>
      <c r="L26" s="248"/>
      <c r="M26" s="248"/>
      <c r="N26" s="249"/>
      <c r="O26" s="249"/>
      <c r="P26" s="94"/>
      <c r="Q26" s="250" t="str">
        <f t="shared" ref="Q26:Q34" si="0">IF(B26="入所系",IF(D26="短期入所生活介護（併設型）",0,10900*P26),IF(B26="通所系",4700*P26,IF(B26="訪問系",30000,"")))</f>
        <v/>
      </c>
      <c r="R26" s="251"/>
      <c r="S26" s="252">
        <f t="shared" ref="S26:S34" si="1">IF(B26="入所系",4400*P26,IF(B26="通所系",3100*P26,0))</f>
        <v>0</v>
      </c>
      <c r="T26" s="253"/>
      <c r="U26" s="254">
        <f t="shared" ref="U26:U28" si="2">SUM(Q26,S26)</f>
        <v>0</v>
      </c>
      <c r="V26" s="255"/>
    </row>
    <row r="27" spans="1:33" ht="22.5" customHeight="1" x14ac:dyDescent="0.4">
      <c r="A27">
        <v>3</v>
      </c>
      <c r="B27" s="223"/>
      <c r="C27" s="224"/>
      <c r="D27" s="225"/>
      <c r="E27" s="226"/>
      <c r="F27" s="247"/>
      <c r="G27" s="248"/>
      <c r="H27" s="248"/>
      <c r="I27" s="248"/>
      <c r="J27" s="248"/>
      <c r="K27" s="248"/>
      <c r="L27" s="248"/>
      <c r="M27" s="248"/>
      <c r="N27" s="249"/>
      <c r="O27" s="249"/>
      <c r="P27" s="50"/>
      <c r="Q27" s="250" t="str">
        <f t="shared" si="0"/>
        <v/>
      </c>
      <c r="R27" s="251"/>
      <c r="S27" s="252">
        <f t="shared" si="1"/>
        <v>0</v>
      </c>
      <c r="T27" s="253"/>
      <c r="U27" s="254">
        <f t="shared" si="2"/>
        <v>0</v>
      </c>
      <c r="V27" s="255"/>
    </row>
    <row r="28" spans="1:33" ht="22.5" customHeight="1" x14ac:dyDescent="0.4">
      <c r="A28">
        <v>4</v>
      </c>
      <c r="B28" s="223"/>
      <c r="C28" s="224"/>
      <c r="D28" s="225"/>
      <c r="E28" s="226"/>
      <c r="F28" s="247"/>
      <c r="G28" s="248"/>
      <c r="H28" s="248"/>
      <c r="I28" s="248"/>
      <c r="J28" s="248"/>
      <c r="K28" s="248"/>
      <c r="L28" s="248"/>
      <c r="M28" s="248"/>
      <c r="N28" s="249"/>
      <c r="O28" s="263"/>
      <c r="P28" s="96"/>
      <c r="Q28" s="250" t="str">
        <f t="shared" si="0"/>
        <v/>
      </c>
      <c r="R28" s="251"/>
      <c r="S28" s="252">
        <f t="shared" si="1"/>
        <v>0</v>
      </c>
      <c r="T28" s="253"/>
      <c r="U28" s="264">
        <f t="shared" si="2"/>
        <v>0</v>
      </c>
      <c r="V28" s="255"/>
    </row>
    <row r="29" spans="1:33" ht="22.5" customHeight="1" x14ac:dyDescent="0.4">
      <c r="A29">
        <v>5</v>
      </c>
      <c r="B29" s="223"/>
      <c r="C29" s="224"/>
      <c r="D29" s="225"/>
      <c r="E29" s="226"/>
      <c r="F29" s="247"/>
      <c r="G29" s="248"/>
      <c r="H29" s="248"/>
      <c r="I29" s="248"/>
      <c r="J29" s="248"/>
      <c r="K29" s="248"/>
      <c r="L29" s="248"/>
      <c r="M29" s="248"/>
      <c r="N29" s="249"/>
      <c r="O29" s="249"/>
      <c r="P29" s="94"/>
      <c r="Q29" s="250" t="str">
        <f t="shared" si="0"/>
        <v/>
      </c>
      <c r="R29" s="251"/>
      <c r="S29" s="252">
        <f t="shared" si="1"/>
        <v>0</v>
      </c>
      <c r="T29" s="253"/>
      <c r="U29" s="254">
        <f>SUM(Q29,S29)</f>
        <v>0</v>
      </c>
      <c r="V29" s="255"/>
    </row>
    <row r="30" spans="1:33" ht="22.5" customHeight="1" x14ac:dyDescent="0.4">
      <c r="A30">
        <v>6</v>
      </c>
      <c r="B30" s="223"/>
      <c r="C30" s="224"/>
      <c r="D30" s="225"/>
      <c r="E30" s="226"/>
      <c r="F30" s="265"/>
      <c r="G30" s="265"/>
      <c r="H30" s="265"/>
      <c r="I30" s="247"/>
      <c r="J30" s="266"/>
      <c r="K30" s="265"/>
      <c r="L30" s="265"/>
      <c r="M30" s="247"/>
      <c r="N30" s="263"/>
      <c r="O30" s="267"/>
      <c r="P30" s="94"/>
      <c r="Q30" s="250" t="str">
        <f t="shared" si="0"/>
        <v/>
      </c>
      <c r="R30" s="251"/>
      <c r="S30" s="252">
        <f t="shared" si="1"/>
        <v>0</v>
      </c>
      <c r="T30" s="253"/>
      <c r="U30" s="254">
        <f t="shared" ref="U30:U32" si="3">SUM(Q30,S30)</f>
        <v>0</v>
      </c>
      <c r="V30" s="255"/>
    </row>
    <row r="31" spans="1:33" ht="22.5" customHeight="1" x14ac:dyDescent="0.4">
      <c r="A31">
        <v>7</v>
      </c>
      <c r="B31" s="223"/>
      <c r="C31" s="224"/>
      <c r="D31" s="225"/>
      <c r="E31" s="226"/>
      <c r="F31" s="247"/>
      <c r="G31" s="248"/>
      <c r="H31" s="248"/>
      <c r="I31" s="248"/>
      <c r="J31" s="248"/>
      <c r="K31" s="248"/>
      <c r="L31" s="248"/>
      <c r="M31" s="248"/>
      <c r="N31" s="249"/>
      <c r="O31" s="263"/>
      <c r="P31" s="94"/>
      <c r="Q31" s="250" t="str">
        <f t="shared" si="0"/>
        <v/>
      </c>
      <c r="R31" s="251"/>
      <c r="S31" s="252">
        <f t="shared" si="1"/>
        <v>0</v>
      </c>
      <c r="T31" s="253"/>
      <c r="U31" s="254">
        <f t="shared" si="3"/>
        <v>0</v>
      </c>
      <c r="V31" s="255"/>
    </row>
    <row r="32" spans="1:33" ht="22.5" customHeight="1" x14ac:dyDescent="0.4">
      <c r="A32">
        <v>8</v>
      </c>
      <c r="B32" s="223"/>
      <c r="C32" s="224"/>
      <c r="D32" s="225"/>
      <c r="E32" s="226"/>
      <c r="F32" s="247"/>
      <c r="G32" s="248"/>
      <c r="H32" s="248"/>
      <c r="I32" s="248"/>
      <c r="J32" s="248"/>
      <c r="K32" s="248"/>
      <c r="L32" s="248"/>
      <c r="M32" s="248"/>
      <c r="N32" s="249"/>
      <c r="O32" s="263"/>
      <c r="P32" s="94"/>
      <c r="Q32" s="250" t="str">
        <f t="shared" si="0"/>
        <v/>
      </c>
      <c r="R32" s="251"/>
      <c r="S32" s="252">
        <f t="shared" si="1"/>
        <v>0</v>
      </c>
      <c r="T32" s="253"/>
      <c r="U32" s="264">
        <f t="shared" si="3"/>
        <v>0</v>
      </c>
      <c r="V32" s="255"/>
    </row>
    <row r="33" spans="1:26" ht="22.5" customHeight="1" x14ac:dyDescent="0.4">
      <c r="A33">
        <v>9</v>
      </c>
      <c r="B33" s="223"/>
      <c r="C33" s="224"/>
      <c r="D33" s="225"/>
      <c r="E33" s="226"/>
      <c r="F33" s="265"/>
      <c r="G33" s="265"/>
      <c r="H33" s="265"/>
      <c r="I33" s="247"/>
      <c r="J33" s="266"/>
      <c r="K33" s="265"/>
      <c r="L33" s="265"/>
      <c r="M33" s="247"/>
      <c r="N33" s="263"/>
      <c r="O33" s="267"/>
      <c r="P33" s="96"/>
      <c r="Q33" s="250" t="str">
        <f t="shared" si="0"/>
        <v/>
      </c>
      <c r="R33" s="251"/>
      <c r="S33" s="252">
        <f t="shared" si="1"/>
        <v>0</v>
      </c>
      <c r="T33" s="253"/>
      <c r="U33" s="254">
        <f>SUM(Q33,S33)</f>
        <v>0</v>
      </c>
      <c r="V33" s="255"/>
    </row>
    <row r="34" spans="1:26" ht="22.5" customHeight="1" x14ac:dyDescent="0.4">
      <c r="A34">
        <v>10</v>
      </c>
      <c r="B34" s="115"/>
      <c r="C34" s="116"/>
      <c r="D34" s="117"/>
      <c r="E34" s="118"/>
      <c r="F34" s="119"/>
      <c r="G34" s="119"/>
      <c r="H34" s="119"/>
      <c r="I34" s="120"/>
      <c r="J34" s="121"/>
      <c r="K34" s="119"/>
      <c r="L34" s="119"/>
      <c r="M34" s="120"/>
      <c r="N34" s="122"/>
      <c r="O34" s="123"/>
      <c r="P34" s="97"/>
      <c r="Q34" s="124" t="str">
        <f t="shared" si="0"/>
        <v/>
      </c>
      <c r="R34" s="125"/>
      <c r="S34" s="178">
        <f t="shared" si="1"/>
        <v>0</v>
      </c>
      <c r="T34" s="179"/>
      <c r="U34" s="180">
        <f t="shared" ref="U34" si="4">SUM(Q34,S34)</f>
        <v>0</v>
      </c>
      <c r="V34" s="181"/>
    </row>
    <row r="35" spans="1:26" ht="24" customHeight="1" thickBot="1" x14ac:dyDescent="0.45">
      <c r="B35" s="182" t="s">
        <v>128</v>
      </c>
      <c r="C35" s="182"/>
      <c r="D35" s="182"/>
      <c r="E35" s="182"/>
      <c r="F35" s="182"/>
      <c r="G35" s="182"/>
      <c r="H35" s="182"/>
      <c r="I35" s="182"/>
      <c r="J35" s="182"/>
      <c r="K35" s="182"/>
      <c r="L35" s="182"/>
      <c r="M35" s="182"/>
      <c r="N35" s="182"/>
      <c r="O35" s="182"/>
      <c r="P35" s="182"/>
      <c r="Q35" s="182"/>
      <c r="R35" s="20"/>
      <c r="S35" s="183" t="s">
        <v>18</v>
      </c>
      <c r="T35" s="183"/>
      <c r="U35" s="184">
        <f>SUM(U25:V34)</f>
        <v>0</v>
      </c>
      <c r="V35" s="185"/>
    </row>
    <row r="36" spans="1:26" ht="9" customHeight="1" x14ac:dyDescent="0.4">
      <c r="B36" s="2"/>
      <c r="C36" s="2"/>
      <c r="D36" s="2"/>
      <c r="E36" s="2"/>
      <c r="F36" s="2"/>
      <c r="G36" s="2"/>
      <c r="H36" s="2"/>
      <c r="I36" s="2"/>
      <c r="J36" s="2"/>
      <c r="K36" s="2"/>
      <c r="L36" s="2"/>
      <c r="M36" s="2"/>
      <c r="N36" s="2"/>
      <c r="O36" s="2"/>
      <c r="P36" s="2"/>
      <c r="Q36" s="2"/>
      <c r="R36" s="1"/>
      <c r="S36" s="3"/>
      <c r="T36" s="3"/>
    </row>
    <row r="37" spans="1:26" s="49" customFormat="1" ht="18.75" customHeight="1" x14ac:dyDescent="0.4">
      <c r="B37" s="39" t="s">
        <v>19</v>
      </c>
      <c r="C37" s="37"/>
      <c r="D37" s="37"/>
      <c r="E37" s="37"/>
      <c r="F37" s="37"/>
      <c r="G37" s="37"/>
      <c r="H37" s="37"/>
      <c r="I37" s="37"/>
      <c r="J37" s="37"/>
      <c r="K37" s="37"/>
      <c r="L37" s="37"/>
      <c r="M37" s="37"/>
      <c r="N37" s="37"/>
      <c r="O37" s="37"/>
      <c r="P37" s="37"/>
      <c r="Q37" s="37"/>
      <c r="R37" s="37"/>
      <c r="S37" s="37"/>
      <c r="T37" s="37"/>
      <c r="U37" s="37"/>
      <c r="V37" s="37"/>
    </row>
    <row r="38" spans="1:26" s="49" customFormat="1" ht="22.5" customHeight="1" x14ac:dyDescent="0.4">
      <c r="B38" s="109" t="s">
        <v>20</v>
      </c>
      <c r="C38" s="110"/>
      <c r="D38" s="110"/>
      <c r="E38" s="110"/>
      <c r="F38" s="110"/>
      <c r="G38" s="110"/>
      <c r="H38" s="111"/>
      <c r="I38" s="111"/>
      <c r="J38" s="111"/>
      <c r="K38" s="111"/>
      <c r="L38" s="111"/>
      <c r="M38" s="110" t="s">
        <v>21</v>
      </c>
      <c r="N38" s="110"/>
      <c r="O38" s="110"/>
      <c r="P38" s="112"/>
      <c r="Q38" s="113"/>
      <c r="R38" s="113"/>
      <c r="S38" s="113"/>
      <c r="T38" s="113"/>
      <c r="U38" s="113"/>
      <c r="V38" s="114"/>
    </row>
    <row r="39" spans="1:26" s="49" customFormat="1" ht="22.5" customHeight="1" x14ac:dyDescent="0.4">
      <c r="B39" s="143" t="s">
        <v>35</v>
      </c>
      <c r="C39" s="144"/>
      <c r="D39" s="144"/>
      <c r="E39" s="144"/>
      <c r="F39" s="144"/>
      <c r="G39" s="145"/>
      <c r="H39" s="51"/>
      <c r="I39" s="40"/>
      <c r="J39" s="40"/>
      <c r="K39" s="40"/>
      <c r="L39" s="41"/>
      <c r="M39" s="146" t="s">
        <v>22</v>
      </c>
      <c r="N39" s="147"/>
      <c r="O39" s="148"/>
      <c r="P39" s="40"/>
      <c r="Q39" s="40"/>
      <c r="R39" s="40"/>
      <c r="S39" s="42"/>
      <c r="T39" s="43"/>
      <c r="U39" s="43"/>
      <c r="V39" s="44"/>
    </row>
    <row r="40" spans="1:26" s="49" customFormat="1" ht="22.5" customHeight="1" x14ac:dyDescent="0.4">
      <c r="B40" s="143" t="s">
        <v>23</v>
      </c>
      <c r="C40" s="144"/>
      <c r="D40" s="144"/>
      <c r="E40" s="144"/>
      <c r="F40" s="144"/>
      <c r="G40" s="145"/>
      <c r="H40" s="149"/>
      <c r="I40" s="144"/>
      <c r="J40" s="144"/>
      <c r="K40" s="144"/>
      <c r="L40" s="145"/>
      <c r="M40" s="149" t="s">
        <v>24</v>
      </c>
      <c r="N40" s="144"/>
      <c r="O40" s="145"/>
      <c r="P40" s="45"/>
      <c r="Q40" s="40"/>
      <c r="R40" s="40"/>
      <c r="S40" s="40"/>
      <c r="T40" s="40"/>
      <c r="U40" s="40"/>
      <c r="V40" s="46"/>
    </row>
    <row r="41" spans="1:26" ht="29.25" customHeight="1" x14ac:dyDescent="0.4">
      <c r="B41" s="150" t="s">
        <v>37</v>
      </c>
      <c r="C41" s="151"/>
      <c r="D41" s="151"/>
      <c r="E41" s="151"/>
      <c r="F41" s="151"/>
      <c r="G41" s="152"/>
      <c r="H41" s="153"/>
      <c r="I41" s="154"/>
      <c r="J41" s="154"/>
      <c r="K41" s="154"/>
      <c r="L41" s="154"/>
      <c r="M41" s="154"/>
      <c r="N41" s="154"/>
      <c r="O41" s="154"/>
      <c r="P41" s="154"/>
      <c r="Q41" s="154"/>
      <c r="R41" s="154"/>
      <c r="S41" s="154"/>
      <c r="T41" s="154"/>
      <c r="U41" s="154"/>
      <c r="V41" s="155"/>
    </row>
    <row r="42" spans="1:26" ht="24" customHeight="1" x14ac:dyDescent="0.4">
      <c r="B42" s="175" t="s">
        <v>32</v>
      </c>
      <c r="C42" s="176"/>
      <c r="D42" s="176"/>
      <c r="E42" s="176"/>
      <c r="F42" s="176"/>
      <c r="G42" s="176"/>
      <c r="H42" s="176"/>
      <c r="I42" s="176"/>
      <c r="J42" s="176"/>
      <c r="K42" s="176"/>
      <c r="L42" s="176"/>
      <c r="M42" s="176"/>
      <c r="N42" s="176"/>
      <c r="O42" s="176"/>
      <c r="P42" s="176"/>
      <c r="Q42" s="176"/>
      <c r="R42" s="176"/>
      <c r="S42" s="176"/>
      <c r="T42" s="176"/>
      <c r="U42" s="4"/>
      <c r="V42" s="4"/>
    </row>
    <row r="43" spans="1:26" ht="9" customHeight="1" x14ac:dyDescent="0.4">
      <c r="B43" s="21"/>
      <c r="C43" s="21"/>
      <c r="D43" s="21"/>
      <c r="E43" s="21"/>
      <c r="F43" s="21"/>
      <c r="G43" s="21"/>
      <c r="H43" s="21"/>
      <c r="I43" s="21"/>
      <c r="J43" s="21"/>
      <c r="K43" s="21"/>
      <c r="L43" s="21"/>
      <c r="M43" s="21"/>
      <c r="N43" s="21"/>
      <c r="O43" s="21"/>
      <c r="P43" s="21"/>
      <c r="Q43" s="21"/>
      <c r="R43" s="21"/>
      <c r="S43" s="21"/>
      <c r="T43" s="21"/>
      <c r="U43" s="4"/>
      <c r="V43" s="4"/>
    </row>
    <row r="44" spans="1:26" ht="18.75" customHeight="1" x14ac:dyDescent="0.4">
      <c r="B44" s="39" t="s">
        <v>86</v>
      </c>
      <c r="C44" s="23"/>
      <c r="D44" s="23"/>
      <c r="E44" s="23"/>
      <c r="F44" s="23" t="s">
        <v>56</v>
      </c>
      <c r="G44" s="23"/>
      <c r="H44" s="24"/>
      <c r="I44" s="24"/>
      <c r="J44" s="24"/>
      <c r="K44" s="24"/>
      <c r="L44" s="24"/>
      <c r="M44" s="24"/>
      <c r="N44" s="24"/>
      <c r="O44" s="25"/>
      <c r="P44" s="25"/>
      <c r="Q44" s="25"/>
      <c r="R44" s="26"/>
      <c r="S44" s="26"/>
      <c r="T44" s="26"/>
      <c r="U44" s="23"/>
      <c r="V44" s="23"/>
    </row>
    <row r="45" spans="1:26" ht="18" customHeight="1" x14ac:dyDescent="0.4">
      <c r="B45" s="136" t="s">
        <v>127</v>
      </c>
      <c r="C45" s="137"/>
      <c r="D45" s="137"/>
      <c r="E45" s="137"/>
      <c r="F45" s="137"/>
      <c r="G45" s="137"/>
      <c r="H45" s="137"/>
      <c r="I45" s="137"/>
      <c r="J45" s="137"/>
      <c r="K45" s="137"/>
      <c r="L45" s="137"/>
      <c r="M45" s="137"/>
      <c r="N45" s="137"/>
      <c r="O45" s="137"/>
      <c r="P45" s="137"/>
      <c r="Q45" s="137"/>
      <c r="R45" s="137"/>
      <c r="S45" s="137"/>
      <c r="T45" s="137"/>
      <c r="U45" s="137"/>
      <c r="V45" s="138"/>
    </row>
    <row r="46" spans="1:26" s="56" customFormat="1" ht="4.1500000000000004" customHeight="1" x14ac:dyDescent="0.4">
      <c r="B46" s="60"/>
      <c r="C46" s="61"/>
      <c r="D46" s="61"/>
      <c r="E46" s="61"/>
      <c r="F46" s="61"/>
      <c r="G46" s="61"/>
      <c r="H46" s="61"/>
      <c r="I46" s="61"/>
      <c r="J46" s="61"/>
      <c r="K46" s="61"/>
      <c r="L46" s="61"/>
      <c r="M46" s="61"/>
      <c r="N46" s="61"/>
      <c r="O46" s="61"/>
      <c r="P46" s="61"/>
      <c r="Q46" s="61"/>
      <c r="R46" s="61"/>
      <c r="S46" s="61"/>
      <c r="T46" s="61"/>
      <c r="U46" s="61"/>
      <c r="V46" s="62"/>
    </row>
    <row r="47" spans="1:26" ht="22.5" customHeight="1" x14ac:dyDescent="0.4">
      <c r="B47" s="63"/>
      <c r="C47" s="134" t="s">
        <v>25</v>
      </c>
      <c r="D47" s="134"/>
      <c r="E47" s="134"/>
      <c r="F47" s="134"/>
      <c r="G47" s="134"/>
      <c r="H47" s="134"/>
      <c r="I47" s="134"/>
      <c r="J47" s="134"/>
      <c r="K47" s="134"/>
      <c r="L47" s="134"/>
      <c r="M47" s="134"/>
      <c r="N47" s="134"/>
      <c r="O47" s="134"/>
      <c r="P47" s="134"/>
      <c r="Q47" s="134"/>
      <c r="R47" s="134"/>
      <c r="S47" s="134"/>
      <c r="T47" s="134"/>
      <c r="U47" s="134"/>
      <c r="V47" s="135"/>
      <c r="Z47" t="b">
        <v>0</v>
      </c>
    </row>
    <row r="48" spans="1:26" ht="22.5" customHeight="1" x14ac:dyDescent="0.4">
      <c r="B48" s="63"/>
      <c r="C48" s="139" t="s">
        <v>47</v>
      </c>
      <c r="D48" s="139"/>
      <c r="E48" s="139"/>
      <c r="F48" s="139"/>
      <c r="G48" s="139"/>
      <c r="H48" s="139"/>
      <c r="I48" s="139"/>
      <c r="J48" s="139"/>
      <c r="K48" s="139"/>
      <c r="L48" s="139"/>
      <c r="M48" s="139"/>
      <c r="N48" s="139"/>
      <c r="O48" s="139"/>
      <c r="P48" s="139"/>
      <c r="Q48" s="139"/>
      <c r="R48" s="139"/>
      <c r="S48" s="139"/>
      <c r="T48" s="139"/>
      <c r="U48" s="139"/>
      <c r="V48" s="140"/>
      <c r="Z48" t="b">
        <v>0</v>
      </c>
    </row>
    <row r="49" spans="2:27" ht="22.5" customHeight="1" x14ac:dyDescent="0.4">
      <c r="B49" s="64"/>
      <c r="C49" s="141" t="s">
        <v>132</v>
      </c>
      <c r="D49" s="141"/>
      <c r="E49" s="141"/>
      <c r="F49" s="141"/>
      <c r="G49" s="141"/>
      <c r="H49" s="141"/>
      <c r="I49" s="141"/>
      <c r="J49" s="141"/>
      <c r="K49" s="141"/>
      <c r="L49" s="141"/>
      <c r="M49" s="141"/>
      <c r="N49" s="141"/>
      <c r="O49" s="141"/>
      <c r="P49" s="141"/>
      <c r="Q49" s="141"/>
      <c r="R49" s="141"/>
      <c r="S49" s="141"/>
      <c r="T49" s="141"/>
      <c r="U49" s="141"/>
      <c r="V49" s="142"/>
      <c r="Z49" t="b">
        <v>0</v>
      </c>
      <c r="AA49" s="56" t="str">
        <f>IF(AND(Z47:Z49)=TRUE,"OK","×")</f>
        <v>×</v>
      </c>
    </row>
    <row r="50" spans="2:27" ht="9" customHeight="1" x14ac:dyDescent="0.4">
      <c r="B50" s="65"/>
      <c r="C50" s="65"/>
      <c r="D50" s="65"/>
      <c r="E50" s="65"/>
      <c r="F50" s="65"/>
      <c r="G50" s="65"/>
      <c r="H50" s="65"/>
      <c r="I50" s="65"/>
      <c r="J50" s="65"/>
      <c r="K50" s="65"/>
      <c r="L50" s="65"/>
      <c r="M50" s="65"/>
      <c r="N50" s="65"/>
      <c r="O50" s="65"/>
      <c r="P50" s="65"/>
      <c r="Q50" s="65"/>
      <c r="R50" s="65"/>
      <c r="S50" s="65"/>
      <c r="T50" s="65"/>
      <c r="U50" s="14"/>
      <c r="V50" s="14"/>
    </row>
    <row r="51" spans="2:27" ht="18.75" customHeight="1" x14ac:dyDescent="0.4">
      <c r="B51" s="66" t="s">
        <v>26</v>
      </c>
      <c r="C51" s="13"/>
      <c r="D51" s="13"/>
      <c r="E51" s="13"/>
      <c r="F51" s="13" t="s">
        <v>56</v>
      </c>
      <c r="G51" s="13"/>
      <c r="H51" s="13"/>
      <c r="I51" s="13"/>
      <c r="J51" s="13"/>
      <c r="K51" s="13"/>
      <c r="L51" s="13"/>
      <c r="M51" s="13"/>
      <c r="N51" s="13"/>
      <c r="O51" s="13"/>
      <c r="P51" s="13"/>
      <c r="Q51" s="13"/>
      <c r="R51" s="13"/>
      <c r="S51" s="13"/>
      <c r="T51" s="13"/>
      <c r="U51" s="13"/>
      <c r="V51" s="13"/>
    </row>
    <row r="52" spans="2:27" ht="18" customHeight="1" x14ac:dyDescent="0.4">
      <c r="B52" s="268" t="s">
        <v>53</v>
      </c>
      <c r="C52" s="269"/>
      <c r="D52" s="269"/>
      <c r="E52" s="269"/>
      <c r="F52" s="269"/>
      <c r="G52" s="269"/>
      <c r="H52" s="269"/>
      <c r="I52" s="269"/>
      <c r="J52" s="269"/>
      <c r="K52" s="269"/>
      <c r="L52" s="269"/>
      <c r="M52" s="269"/>
      <c r="N52" s="269"/>
      <c r="O52" s="269"/>
      <c r="P52" s="269"/>
      <c r="Q52" s="269"/>
      <c r="R52" s="269"/>
      <c r="S52" s="269"/>
      <c r="T52" s="269"/>
      <c r="U52" s="269"/>
      <c r="V52" s="270"/>
    </row>
    <row r="53" spans="2:27" ht="18" customHeight="1" x14ac:dyDescent="0.4">
      <c r="B53" s="271" t="s">
        <v>38</v>
      </c>
      <c r="C53" s="106"/>
      <c r="D53" s="106"/>
      <c r="E53" s="106"/>
      <c r="F53" s="106"/>
      <c r="G53" s="106"/>
      <c r="H53" s="106"/>
      <c r="I53" s="106"/>
      <c r="J53" s="106"/>
      <c r="K53" s="106"/>
      <c r="L53" s="106"/>
      <c r="M53" s="106"/>
      <c r="N53" s="106"/>
      <c r="O53" s="106"/>
      <c r="P53" s="106"/>
      <c r="Q53" s="106"/>
      <c r="R53" s="106"/>
      <c r="S53" s="106"/>
      <c r="T53" s="106"/>
      <c r="U53" s="106"/>
      <c r="V53" s="272"/>
    </row>
    <row r="54" spans="2:27" s="56" customFormat="1" ht="4.1500000000000004" customHeight="1" x14ac:dyDescent="0.4">
      <c r="B54" s="67"/>
      <c r="C54" s="68"/>
      <c r="D54" s="68"/>
      <c r="E54" s="68"/>
      <c r="F54" s="68"/>
      <c r="G54" s="68"/>
      <c r="H54" s="68"/>
      <c r="I54" s="68"/>
      <c r="J54" s="68"/>
      <c r="K54" s="68"/>
      <c r="L54" s="68"/>
      <c r="M54" s="68"/>
      <c r="N54" s="68"/>
      <c r="O54" s="68"/>
      <c r="P54" s="68"/>
      <c r="Q54" s="68"/>
      <c r="R54" s="68"/>
      <c r="S54" s="68"/>
      <c r="T54" s="68"/>
      <c r="U54" s="68"/>
      <c r="V54" s="69"/>
    </row>
    <row r="55" spans="2:27" s="49" customFormat="1" ht="22.5" customHeight="1" x14ac:dyDescent="0.4">
      <c r="B55" s="63"/>
      <c r="C55" s="177" t="s">
        <v>54</v>
      </c>
      <c r="D55" s="177"/>
      <c r="E55" s="177"/>
      <c r="F55" s="177"/>
      <c r="G55" s="177"/>
      <c r="H55" s="177"/>
      <c r="I55" s="177"/>
      <c r="J55" s="177"/>
      <c r="K55" s="177"/>
      <c r="L55" s="177"/>
      <c r="M55" s="177"/>
      <c r="N55" s="177"/>
      <c r="O55" s="177"/>
      <c r="P55" s="177"/>
      <c r="Q55" s="177"/>
      <c r="R55" s="177"/>
      <c r="S55" s="177"/>
      <c r="T55" s="177"/>
      <c r="U55" s="177"/>
      <c r="V55" s="135"/>
      <c r="Z55" s="49" t="b">
        <v>0</v>
      </c>
    </row>
    <row r="56" spans="2:27" s="49" customFormat="1" ht="36" customHeight="1" x14ac:dyDescent="0.4">
      <c r="B56" s="70"/>
      <c r="C56" s="132" t="s">
        <v>55</v>
      </c>
      <c r="D56" s="132"/>
      <c r="E56" s="132"/>
      <c r="F56" s="132"/>
      <c r="G56" s="132"/>
      <c r="H56" s="132"/>
      <c r="I56" s="132"/>
      <c r="J56" s="132"/>
      <c r="K56" s="132"/>
      <c r="L56" s="132"/>
      <c r="M56" s="132"/>
      <c r="N56" s="132"/>
      <c r="O56" s="132"/>
      <c r="P56" s="132"/>
      <c r="Q56" s="132"/>
      <c r="R56" s="132"/>
      <c r="S56" s="132"/>
      <c r="T56" s="132"/>
      <c r="U56" s="132"/>
      <c r="V56" s="133"/>
      <c r="Z56" s="49" t="b">
        <v>0</v>
      </c>
    </row>
    <row r="57" spans="2:27" s="49" customFormat="1" ht="22.5" customHeight="1" x14ac:dyDescent="0.4">
      <c r="B57" s="70"/>
      <c r="C57" s="134" t="s">
        <v>57</v>
      </c>
      <c r="D57" s="134"/>
      <c r="E57" s="134"/>
      <c r="F57" s="134"/>
      <c r="G57" s="134"/>
      <c r="H57" s="134"/>
      <c r="I57" s="134"/>
      <c r="J57" s="134"/>
      <c r="K57" s="134"/>
      <c r="L57" s="134"/>
      <c r="M57" s="134"/>
      <c r="N57" s="134"/>
      <c r="O57" s="134"/>
      <c r="P57" s="134"/>
      <c r="Q57" s="134"/>
      <c r="R57" s="134"/>
      <c r="S57" s="134"/>
      <c r="T57" s="134"/>
      <c r="U57" s="134"/>
      <c r="V57" s="135"/>
      <c r="Z57" s="49" t="b">
        <v>0</v>
      </c>
      <c r="AA57" s="56" t="str">
        <f>IF(AND(Z55:Z57)=TRUE,"OK","×")</f>
        <v>×</v>
      </c>
    </row>
    <row r="58" spans="2:27" s="49" customFormat="1" ht="9" customHeight="1" x14ac:dyDescent="0.4">
      <c r="B58" s="70"/>
      <c r="C58" s="58"/>
      <c r="D58" s="58"/>
      <c r="E58" s="58"/>
      <c r="F58" s="58"/>
      <c r="G58" s="58"/>
      <c r="H58" s="58"/>
      <c r="I58" s="58"/>
      <c r="J58" s="58"/>
      <c r="K58" s="58"/>
      <c r="L58" s="58"/>
      <c r="M58" s="58"/>
      <c r="N58" s="58"/>
      <c r="O58" s="58"/>
      <c r="P58" s="58"/>
      <c r="Q58" s="58"/>
      <c r="R58" s="58"/>
      <c r="S58" s="58"/>
      <c r="T58" s="58"/>
      <c r="U58" s="58"/>
      <c r="V58" s="59"/>
    </row>
    <row r="59" spans="2:27" s="49" customFormat="1" ht="22.15" customHeight="1" x14ac:dyDescent="0.4">
      <c r="B59" s="63"/>
      <c r="C59" s="106"/>
      <c r="D59" s="106"/>
      <c r="E59" s="106"/>
      <c r="F59" s="76"/>
      <c r="G59" s="98"/>
      <c r="H59" s="98"/>
      <c r="I59" s="77"/>
      <c r="J59" s="99"/>
      <c r="K59" s="99"/>
      <c r="L59" s="99"/>
      <c r="M59" s="99"/>
      <c r="N59" s="76"/>
      <c r="O59" s="76"/>
      <c r="P59" s="71"/>
      <c r="Q59" s="71"/>
      <c r="R59" s="71"/>
      <c r="S59" s="71"/>
      <c r="T59" s="58"/>
      <c r="U59" s="58"/>
      <c r="V59" s="59"/>
    </row>
    <row r="60" spans="2:27" s="49" customFormat="1" ht="22.15" customHeight="1" x14ac:dyDescent="0.4">
      <c r="B60" s="47"/>
      <c r="C60" s="107" t="s">
        <v>27</v>
      </c>
      <c r="D60" s="107"/>
      <c r="E60" s="107"/>
      <c r="F60" s="107"/>
      <c r="G60" s="107"/>
      <c r="H60" s="107"/>
      <c r="I60" s="107"/>
      <c r="J60" s="107"/>
      <c r="K60" s="107"/>
      <c r="L60" s="107"/>
      <c r="M60" s="107"/>
      <c r="N60" s="107"/>
      <c r="O60" s="107"/>
      <c r="P60" s="37"/>
      <c r="Q60" s="37"/>
      <c r="R60" s="37"/>
      <c r="S60" s="37"/>
      <c r="T60" s="52"/>
      <c r="U60" s="52"/>
      <c r="V60" s="48"/>
    </row>
    <row r="61" spans="2:27" s="49" customFormat="1" ht="22.15" customHeight="1" x14ac:dyDescent="0.4">
      <c r="B61" s="47"/>
      <c r="C61" s="108" t="s">
        <v>28</v>
      </c>
      <c r="D61" s="108"/>
      <c r="E61" s="108"/>
      <c r="F61" s="108"/>
      <c r="G61" s="108"/>
      <c r="H61" s="108"/>
      <c r="I61" s="108"/>
      <c r="J61" s="108"/>
      <c r="K61" s="108"/>
      <c r="L61" s="108"/>
      <c r="M61" s="108"/>
      <c r="N61" s="108"/>
      <c r="O61" s="108"/>
      <c r="P61" s="37"/>
      <c r="Q61" s="37"/>
      <c r="R61" s="37"/>
      <c r="S61" s="37"/>
      <c r="T61" s="52"/>
      <c r="U61" s="52"/>
      <c r="V61" s="48"/>
    </row>
    <row r="62" spans="2:27" ht="9" customHeight="1" x14ac:dyDescent="0.4">
      <c r="B62" s="27"/>
      <c r="C62" s="29"/>
      <c r="D62" s="29"/>
      <c r="E62" s="29"/>
      <c r="F62" s="29"/>
      <c r="G62" s="29"/>
      <c r="H62" s="29"/>
      <c r="I62" s="29"/>
      <c r="J62" s="30"/>
      <c r="K62" s="30"/>
      <c r="L62" s="30"/>
      <c r="M62" s="30"/>
      <c r="N62" s="30"/>
      <c r="O62" s="30"/>
      <c r="P62" s="30"/>
      <c r="Q62" s="30"/>
      <c r="R62" s="29"/>
      <c r="S62" s="29"/>
      <c r="T62" s="31"/>
      <c r="U62" s="31"/>
      <c r="V62" s="32"/>
    </row>
    <row r="63" spans="2:27" ht="9" customHeight="1" x14ac:dyDescent="0.4">
      <c r="B63" s="4"/>
      <c r="C63" s="4"/>
      <c r="D63" s="4"/>
      <c r="E63" s="4"/>
      <c r="F63" s="4"/>
      <c r="G63" s="4"/>
      <c r="H63" s="4"/>
      <c r="I63" s="4"/>
      <c r="J63" s="4"/>
      <c r="K63" s="4"/>
      <c r="L63" s="4"/>
      <c r="M63" s="4"/>
      <c r="N63" s="4"/>
      <c r="O63" s="4"/>
      <c r="P63" s="4"/>
      <c r="Q63" s="4"/>
      <c r="R63" s="4"/>
      <c r="S63" s="4"/>
      <c r="T63" s="4"/>
      <c r="U63" s="4"/>
      <c r="V63" s="4"/>
    </row>
    <row r="64" spans="2:27" ht="18.75" customHeight="1" x14ac:dyDescent="0.4">
      <c r="B64" s="53"/>
      <c r="C64" s="53"/>
      <c r="D64" s="53"/>
      <c r="E64" s="53"/>
      <c r="F64" s="53"/>
      <c r="G64" s="53"/>
      <c r="H64" s="53"/>
      <c r="I64" s="53"/>
      <c r="J64" s="53"/>
      <c r="K64" s="53"/>
      <c r="L64" s="53"/>
      <c r="M64" s="53"/>
      <c r="N64" s="53"/>
      <c r="O64" s="53"/>
      <c r="P64" s="53"/>
      <c r="Q64" s="18" t="s">
        <v>49</v>
      </c>
      <c r="R64" s="53"/>
      <c r="S64" s="53"/>
      <c r="T64" s="53"/>
      <c r="U64" s="53"/>
      <c r="V64" s="53"/>
    </row>
    <row r="65" spans="2:22" ht="30" customHeight="1" x14ac:dyDescent="0.4">
      <c r="B65" s="53"/>
      <c r="C65" s="53"/>
      <c r="D65" s="53"/>
      <c r="E65" s="53"/>
      <c r="F65" s="53"/>
      <c r="G65" s="53"/>
      <c r="H65" s="53"/>
      <c r="I65" s="53"/>
      <c r="J65" s="53"/>
      <c r="K65" s="53"/>
      <c r="L65" s="53"/>
      <c r="M65" s="53"/>
      <c r="N65" s="53"/>
      <c r="O65" s="53"/>
      <c r="P65" s="53"/>
      <c r="Q65" s="55" t="s">
        <v>43</v>
      </c>
      <c r="R65" s="54"/>
      <c r="S65" s="54"/>
      <c r="T65" s="54"/>
      <c r="U65" s="54"/>
      <c r="V65" s="54"/>
    </row>
    <row r="66" spans="2:22" ht="45" customHeight="1" x14ac:dyDescent="0.4">
      <c r="B66" s="53"/>
      <c r="C66" s="53"/>
      <c r="D66" s="53"/>
      <c r="E66" s="53"/>
      <c r="F66" s="53"/>
      <c r="G66" s="53"/>
      <c r="H66" s="53"/>
      <c r="I66" s="53"/>
      <c r="J66" s="53"/>
      <c r="K66" s="53"/>
      <c r="L66" s="53"/>
      <c r="M66" s="53"/>
      <c r="N66" s="53"/>
      <c r="O66" s="53"/>
      <c r="P66" s="53"/>
      <c r="Q66" s="55" t="s">
        <v>44</v>
      </c>
      <c r="R66" s="54"/>
      <c r="S66" s="54"/>
      <c r="T66" s="54"/>
      <c r="U66" s="54"/>
      <c r="V66" s="54"/>
    </row>
    <row r="67" spans="2:22" s="56" customFormat="1" ht="18.75" customHeight="1" x14ac:dyDescent="0.4">
      <c r="B67" s="57"/>
      <c r="C67" s="57"/>
      <c r="D67" s="57"/>
      <c r="E67" s="57"/>
      <c r="F67" s="57"/>
      <c r="G67" s="57"/>
      <c r="H67" s="57"/>
      <c r="I67" s="57"/>
      <c r="J67" s="57"/>
      <c r="K67" s="57"/>
      <c r="L67" s="57"/>
      <c r="M67" s="57"/>
      <c r="N67" s="57"/>
      <c r="O67" s="57"/>
      <c r="P67" s="57"/>
      <c r="Q67" s="57"/>
      <c r="R67" s="57"/>
      <c r="S67" s="57"/>
      <c r="T67" s="57"/>
    </row>
    <row r="68" spans="2:22" x14ac:dyDescent="0.4">
      <c r="B68" s="4"/>
      <c r="C68" s="4"/>
      <c r="D68" s="4"/>
      <c r="E68" s="4"/>
      <c r="F68" s="4"/>
      <c r="G68" s="4"/>
      <c r="H68" s="4"/>
      <c r="I68" s="4"/>
      <c r="J68" s="4"/>
      <c r="K68" s="4"/>
      <c r="L68" s="4"/>
      <c r="M68" s="4"/>
      <c r="N68" s="4"/>
      <c r="O68" s="4"/>
      <c r="P68" s="4"/>
      <c r="Q68" s="4"/>
      <c r="R68" s="4"/>
      <c r="S68" s="4"/>
      <c r="T68" s="4"/>
      <c r="U68" s="4"/>
      <c r="V68" s="4"/>
    </row>
    <row r="70" spans="2:22" x14ac:dyDescent="0.4">
      <c r="B70" s="19"/>
      <c r="C70" s="19"/>
      <c r="D70" s="19"/>
      <c r="E70" s="19"/>
      <c r="F70" s="19"/>
      <c r="G70" s="19"/>
      <c r="H70" s="19"/>
      <c r="I70" s="19"/>
      <c r="J70" s="19"/>
      <c r="K70" s="19"/>
      <c r="L70" s="19"/>
      <c r="M70" s="19"/>
      <c r="N70" s="19"/>
      <c r="O70" s="19"/>
    </row>
    <row r="71" spans="2:22" x14ac:dyDescent="0.4">
      <c r="B71" s="19"/>
      <c r="C71" s="19"/>
      <c r="D71" s="19"/>
      <c r="E71" s="19"/>
      <c r="F71" s="19"/>
      <c r="G71" s="19"/>
      <c r="H71" s="19"/>
      <c r="I71" s="19"/>
      <c r="J71" s="22"/>
      <c r="K71" s="19"/>
      <c r="L71" s="19"/>
      <c r="M71" s="19"/>
      <c r="N71" s="19"/>
      <c r="O71" s="19"/>
    </row>
    <row r="72" spans="2:22" x14ac:dyDescent="0.4">
      <c r="B72" s="19"/>
      <c r="C72" s="19"/>
      <c r="D72" s="19"/>
      <c r="E72" s="19"/>
      <c r="F72" s="19"/>
      <c r="G72" s="19"/>
      <c r="H72" s="19"/>
      <c r="I72" s="19"/>
      <c r="J72" s="19"/>
      <c r="K72" s="19"/>
      <c r="L72" s="19"/>
      <c r="M72" s="19"/>
      <c r="N72" s="19"/>
      <c r="O72" s="19"/>
    </row>
    <row r="73" spans="2:22" x14ac:dyDescent="0.4">
      <c r="B73" s="19"/>
      <c r="C73" s="19"/>
      <c r="D73" s="19"/>
      <c r="E73" s="19"/>
      <c r="F73" s="19"/>
      <c r="G73" s="19"/>
      <c r="H73" s="19"/>
      <c r="I73" s="19"/>
      <c r="J73" s="19"/>
      <c r="K73" s="19"/>
      <c r="L73" s="19"/>
      <c r="M73" s="19"/>
      <c r="N73" s="19"/>
      <c r="O73" s="19"/>
    </row>
    <row r="74" spans="2:22" x14ac:dyDescent="0.4">
      <c r="B74" s="19"/>
      <c r="C74" s="19"/>
      <c r="D74" s="19"/>
      <c r="E74" s="19"/>
      <c r="F74" s="19"/>
      <c r="G74" s="19"/>
      <c r="H74" s="19"/>
      <c r="I74" s="19"/>
      <c r="J74" s="19"/>
      <c r="K74" s="19"/>
      <c r="L74" s="19"/>
      <c r="M74" s="19"/>
      <c r="N74" s="19"/>
      <c r="O74" s="19"/>
    </row>
    <row r="75" spans="2:22" x14ac:dyDescent="0.4">
      <c r="B75" s="19"/>
      <c r="C75" s="19"/>
      <c r="D75" s="19"/>
      <c r="E75" s="19"/>
      <c r="F75" s="19"/>
      <c r="G75" s="19"/>
      <c r="H75" s="19"/>
      <c r="I75" s="19"/>
      <c r="J75" s="19"/>
      <c r="K75" s="19"/>
      <c r="L75" s="19"/>
      <c r="M75" s="19"/>
      <c r="N75" s="19"/>
      <c r="O75" s="19"/>
    </row>
    <row r="76" spans="2:22" x14ac:dyDescent="0.4">
      <c r="B76" s="19"/>
      <c r="C76" s="19"/>
      <c r="D76" s="19"/>
      <c r="E76" s="19"/>
      <c r="F76" s="19"/>
      <c r="G76" s="19"/>
      <c r="H76" s="19"/>
      <c r="I76" s="19"/>
      <c r="J76" s="19"/>
      <c r="K76" s="19"/>
      <c r="L76" s="19"/>
      <c r="M76" s="19"/>
      <c r="N76" s="19"/>
      <c r="O76" s="19"/>
    </row>
    <row r="77" spans="2:22" x14ac:dyDescent="0.4">
      <c r="B77" s="19"/>
      <c r="C77" s="19"/>
      <c r="D77" s="19"/>
      <c r="E77" s="19"/>
      <c r="F77" s="19"/>
      <c r="G77" s="19"/>
      <c r="H77" s="19"/>
      <c r="I77" s="19"/>
      <c r="J77" s="19"/>
      <c r="K77" s="19"/>
      <c r="L77" s="19"/>
      <c r="M77" s="19"/>
      <c r="N77" s="19"/>
      <c r="O77" s="19"/>
    </row>
    <row r="78" spans="2:22" x14ac:dyDescent="0.4">
      <c r="B78" s="19"/>
      <c r="C78" s="19"/>
      <c r="D78" s="19"/>
      <c r="E78" s="19"/>
      <c r="F78" s="19"/>
      <c r="G78" s="19"/>
      <c r="H78" s="19"/>
      <c r="I78" s="19"/>
      <c r="J78" s="19"/>
      <c r="K78" s="19"/>
      <c r="L78" s="19"/>
      <c r="M78" s="19"/>
      <c r="N78" s="19"/>
      <c r="O78" s="19"/>
    </row>
    <row r="79" spans="2:22" x14ac:dyDescent="0.4">
      <c r="B79" s="19"/>
      <c r="C79" s="19"/>
      <c r="D79" s="19"/>
      <c r="E79" s="19"/>
      <c r="F79" s="19"/>
      <c r="G79" s="19"/>
      <c r="H79" s="19"/>
      <c r="I79" s="19"/>
      <c r="J79" s="19"/>
      <c r="K79" s="19"/>
      <c r="L79" s="19"/>
      <c r="M79" s="19"/>
      <c r="N79" s="19"/>
      <c r="O79" s="19"/>
    </row>
    <row r="80" spans="2:22" x14ac:dyDescent="0.4">
      <c r="B80" s="19"/>
      <c r="C80" s="19"/>
      <c r="D80" s="19"/>
      <c r="E80" s="19"/>
      <c r="F80" s="19"/>
      <c r="G80" s="19"/>
      <c r="H80" s="19"/>
      <c r="I80" s="19"/>
      <c r="J80" s="19"/>
      <c r="K80" s="19"/>
      <c r="L80" s="19"/>
      <c r="M80" s="19"/>
      <c r="N80" s="19"/>
      <c r="O80" s="19"/>
    </row>
    <row r="81" spans="2:15" x14ac:dyDescent="0.4">
      <c r="B81" s="19"/>
      <c r="C81" s="19"/>
      <c r="D81" s="19"/>
      <c r="E81" s="19"/>
      <c r="F81" s="19"/>
      <c r="G81" s="19"/>
      <c r="H81" s="19"/>
      <c r="I81" s="19"/>
      <c r="J81" s="19"/>
      <c r="K81" s="19"/>
      <c r="L81" s="19"/>
      <c r="M81" s="19"/>
      <c r="N81" s="19"/>
      <c r="O81" s="19"/>
    </row>
    <row r="82" spans="2:15" x14ac:dyDescent="0.4">
      <c r="B82" s="19"/>
      <c r="C82" s="19"/>
      <c r="D82" s="19"/>
      <c r="E82" s="19"/>
      <c r="F82" s="19"/>
      <c r="G82" s="19"/>
      <c r="H82" s="19"/>
      <c r="I82" s="19"/>
      <c r="J82" s="19"/>
      <c r="K82" s="19"/>
      <c r="L82" s="19"/>
      <c r="M82" s="19"/>
      <c r="N82" s="19"/>
      <c r="O82" s="19"/>
    </row>
    <row r="83" spans="2:15" x14ac:dyDescent="0.4">
      <c r="B83" s="19"/>
      <c r="C83" s="19"/>
      <c r="D83" s="19"/>
      <c r="E83" s="19"/>
      <c r="F83" s="19"/>
      <c r="G83" s="19"/>
      <c r="H83" s="19"/>
      <c r="I83" s="19"/>
      <c r="J83" s="19"/>
      <c r="K83" s="19"/>
      <c r="L83" s="19"/>
      <c r="M83" s="19"/>
      <c r="N83" s="19"/>
      <c r="O83" s="19"/>
    </row>
    <row r="84" spans="2:15" x14ac:dyDescent="0.4">
      <c r="B84" s="19"/>
      <c r="C84" s="19"/>
      <c r="D84" s="19"/>
      <c r="E84" s="19"/>
      <c r="F84" s="19"/>
      <c r="G84" s="19"/>
      <c r="H84" s="19"/>
      <c r="I84" s="19"/>
      <c r="J84" s="19"/>
      <c r="K84" s="19"/>
      <c r="L84" s="19"/>
      <c r="M84" s="19"/>
      <c r="N84" s="19"/>
      <c r="O84" s="19"/>
    </row>
    <row r="85" spans="2:15" x14ac:dyDescent="0.4">
      <c r="B85" s="19"/>
      <c r="C85" s="19"/>
      <c r="D85" s="19"/>
      <c r="E85" s="19"/>
      <c r="F85" s="19"/>
      <c r="G85" s="19"/>
      <c r="H85" s="19"/>
      <c r="I85" s="19"/>
      <c r="J85" s="19"/>
      <c r="K85" s="19"/>
      <c r="L85" s="19"/>
      <c r="M85" s="19"/>
      <c r="N85" s="19"/>
      <c r="O85" s="19"/>
    </row>
    <row r="86" spans="2:15" x14ac:dyDescent="0.4">
      <c r="B86" s="19"/>
      <c r="C86" s="19"/>
      <c r="D86" s="19"/>
      <c r="E86" s="19"/>
      <c r="F86" s="19"/>
      <c r="G86" s="19"/>
      <c r="H86" s="19"/>
      <c r="I86" s="19"/>
      <c r="J86" s="19"/>
      <c r="K86" s="19"/>
      <c r="L86" s="19"/>
      <c r="M86" s="19"/>
      <c r="N86" s="19"/>
      <c r="O86" s="19"/>
    </row>
    <row r="87" spans="2:15" x14ac:dyDescent="0.4">
      <c r="B87" s="19"/>
      <c r="C87" s="19"/>
      <c r="D87" s="19"/>
      <c r="E87" s="19"/>
      <c r="F87" s="19"/>
      <c r="G87" s="19"/>
      <c r="H87" s="19"/>
      <c r="I87" s="19"/>
      <c r="J87" s="19"/>
      <c r="K87" s="19"/>
      <c r="L87" s="19"/>
      <c r="M87" s="19"/>
      <c r="N87" s="19"/>
      <c r="O87" s="19"/>
    </row>
    <row r="88" spans="2:15" x14ac:dyDescent="0.4">
      <c r="B88" s="19"/>
      <c r="C88" s="19"/>
      <c r="D88" s="19"/>
      <c r="E88" s="19"/>
      <c r="F88" s="19"/>
      <c r="G88" s="19"/>
      <c r="H88" s="19"/>
      <c r="I88" s="19"/>
      <c r="J88" s="19"/>
      <c r="K88" s="19"/>
      <c r="L88" s="19"/>
      <c r="M88" s="19"/>
      <c r="N88" s="19"/>
      <c r="O88" s="19"/>
    </row>
    <row r="89" spans="2:15" x14ac:dyDescent="0.4">
      <c r="B89" s="19"/>
      <c r="C89" s="19"/>
      <c r="D89" s="19"/>
      <c r="E89" s="19"/>
      <c r="F89" s="19"/>
      <c r="G89" s="19"/>
      <c r="H89" s="19"/>
      <c r="I89" s="19"/>
      <c r="J89" s="19"/>
      <c r="K89" s="19"/>
      <c r="L89" s="19"/>
      <c r="M89" s="19"/>
      <c r="N89" s="19"/>
      <c r="O89" s="19"/>
    </row>
    <row r="90" spans="2:15" x14ac:dyDescent="0.4">
      <c r="D90" s="19"/>
    </row>
    <row r="91" spans="2:15" x14ac:dyDescent="0.4">
      <c r="D91" s="19"/>
    </row>
    <row r="92" spans="2:15" x14ac:dyDescent="0.4">
      <c r="D92" s="19"/>
    </row>
  </sheetData>
  <mergeCells count="152">
    <mergeCell ref="S33:T33"/>
    <mergeCell ref="U31:V31"/>
    <mergeCell ref="B52:V52"/>
    <mergeCell ref="B53:V53"/>
    <mergeCell ref="B16:G18"/>
    <mergeCell ref="I16:J16"/>
    <mergeCell ref="L16:N16"/>
    <mergeCell ref="O16:V16"/>
    <mergeCell ref="H17:V18"/>
    <mergeCell ref="B19:G19"/>
    <mergeCell ref="H19:V19"/>
    <mergeCell ref="B32:C32"/>
    <mergeCell ref="D32:E32"/>
    <mergeCell ref="F32:I32"/>
    <mergeCell ref="J32:M32"/>
    <mergeCell ref="N32:O32"/>
    <mergeCell ref="Q32:R32"/>
    <mergeCell ref="S32:T32"/>
    <mergeCell ref="U32:V32"/>
    <mergeCell ref="B33:C33"/>
    <mergeCell ref="D33:E33"/>
    <mergeCell ref="F33:I33"/>
    <mergeCell ref="J33:M33"/>
    <mergeCell ref="N33:O33"/>
    <mergeCell ref="Q33:R33"/>
    <mergeCell ref="B29:C29"/>
    <mergeCell ref="D29:E29"/>
    <mergeCell ref="F29:I29"/>
    <mergeCell ref="J29:M29"/>
    <mergeCell ref="N29:O29"/>
    <mergeCell ref="Q29:R29"/>
    <mergeCell ref="S29:T29"/>
    <mergeCell ref="U29:V29"/>
    <mergeCell ref="U33:V33"/>
    <mergeCell ref="B30:C30"/>
    <mergeCell ref="D30:E30"/>
    <mergeCell ref="F30:I30"/>
    <mergeCell ref="J30:M30"/>
    <mergeCell ref="N30:O30"/>
    <mergeCell ref="Q30:R30"/>
    <mergeCell ref="S30:T30"/>
    <mergeCell ref="U30:V30"/>
    <mergeCell ref="B31:C31"/>
    <mergeCell ref="D31:E31"/>
    <mergeCell ref="F31:I31"/>
    <mergeCell ref="J31:M31"/>
    <mergeCell ref="N31:O31"/>
    <mergeCell ref="Q31:R31"/>
    <mergeCell ref="U27:V27"/>
    <mergeCell ref="B28:C28"/>
    <mergeCell ref="D28:E28"/>
    <mergeCell ref="F28:I28"/>
    <mergeCell ref="J28:M28"/>
    <mergeCell ref="N28:O28"/>
    <mergeCell ref="Q28:R28"/>
    <mergeCell ref="S28:T28"/>
    <mergeCell ref="U28:V28"/>
    <mergeCell ref="Q25:R25"/>
    <mergeCell ref="S25:T25"/>
    <mergeCell ref="S31:T31"/>
    <mergeCell ref="B27:C27"/>
    <mergeCell ref="D27:E27"/>
    <mergeCell ref="F27:I27"/>
    <mergeCell ref="J27:M27"/>
    <mergeCell ref="N27:O27"/>
    <mergeCell ref="Q27:R27"/>
    <mergeCell ref="S27:T27"/>
    <mergeCell ref="H20:N20"/>
    <mergeCell ref="O20:Q20"/>
    <mergeCell ref="B26:C26"/>
    <mergeCell ref="D26:E26"/>
    <mergeCell ref="K2:L2"/>
    <mergeCell ref="M2:P2"/>
    <mergeCell ref="Q2:R2"/>
    <mergeCell ref="S2:V2"/>
    <mergeCell ref="B4:V4"/>
    <mergeCell ref="B5:V5"/>
    <mergeCell ref="B12:G12"/>
    <mergeCell ref="H12:N12"/>
    <mergeCell ref="O12:P12"/>
    <mergeCell ref="Q12:S12"/>
    <mergeCell ref="T12:V12"/>
    <mergeCell ref="F26:I26"/>
    <mergeCell ref="J26:M26"/>
    <mergeCell ref="N26:O26"/>
    <mergeCell ref="Q26:R26"/>
    <mergeCell ref="S26:T26"/>
    <mergeCell ref="U26:V26"/>
    <mergeCell ref="F25:I25"/>
    <mergeCell ref="J25:M25"/>
    <mergeCell ref="N25:O25"/>
    <mergeCell ref="B9:T9"/>
    <mergeCell ref="R20:V20"/>
    <mergeCell ref="B13:G15"/>
    <mergeCell ref="H13:N15"/>
    <mergeCell ref="D25:E25"/>
    <mergeCell ref="Q14:S15"/>
    <mergeCell ref="T14:V15"/>
    <mergeCell ref="B42:T42"/>
    <mergeCell ref="C55:V55"/>
    <mergeCell ref="S34:T34"/>
    <mergeCell ref="U34:V34"/>
    <mergeCell ref="B35:Q35"/>
    <mergeCell ref="S35:T35"/>
    <mergeCell ref="U35:V35"/>
    <mergeCell ref="O13:P15"/>
    <mergeCell ref="B23:C24"/>
    <mergeCell ref="D23:E24"/>
    <mergeCell ref="F23:I24"/>
    <mergeCell ref="J23:M24"/>
    <mergeCell ref="N23:O24"/>
    <mergeCell ref="P23:P24"/>
    <mergeCell ref="Q13:S13"/>
    <mergeCell ref="T13:V13"/>
    <mergeCell ref="B20:G20"/>
    <mergeCell ref="C56:V56"/>
    <mergeCell ref="C57:V57"/>
    <mergeCell ref="B45:V45"/>
    <mergeCell ref="C47:V47"/>
    <mergeCell ref="C48:V48"/>
    <mergeCell ref="C49:V49"/>
    <mergeCell ref="B39:G39"/>
    <mergeCell ref="M39:O39"/>
    <mergeCell ref="B40:G40"/>
    <mergeCell ref="H40:L40"/>
    <mergeCell ref="M40:O40"/>
    <mergeCell ref="B41:G41"/>
    <mergeCell ref="H41:V41"/>
    <mergeCell ref="G59:H59"/>
    <mergeCell ref="J59:M59"/>
    <mergeCell ref="U23:V24"/>
    <mergeCell ref="Q24:R24"/>
    <mergeCell ref="S24:T24"/>
    <mergeCell ref="C59:E59"/>
    <mergeCell ref="C60:E60"/>
    <mergeCell ref="C61:E61"/>
    <mergeCell ref="F60:O60"/>
    <mergeCell ref="F61:O61"/>
    <mergeCell ref="B38:G38"/>
    <mergeCell ref="H38:L38"/>
    <mergeCell ref="M38:O38"/>
    <mergeCell ref="P38:V38"/>
    <mergeCell ref="B34:C34"/>
    <mergeCell ref="D34:E34"/>
    <mergeCell ref="F34:I34"/>
    <mergeCell ref="J34:M34"/>
    <mergeCell ref="N34:O34"/>
    <mergeCell ref="Q34:R34"/>
    <mergeCell ref="U25:V25"/>
    <mergeCell ref="Q23:R23"/>
    <mergeCell ref="S23:T23"/>
    <mergeCell ref="B25:C25"/>
  </mergeCells>
  <phoneticPr fontId="2"/>
  <conditionalFormatting sqref="P25:P34">
    <cfRule type="expression" dxfId="5" priority="4">
      <formula>B25="訪問系"</formula>
    </cfRule>
  </conditionalFormatting>
  <conditionalFormatting sqref="Q6 S6 U6 H12:N15 Q12:V12 Q14:V15 I16:J16 L16:N16 H17:V19 H20:N20 R20:V20 H38:L38 H39:K39 H40:L40 H41:V41 P38:V38 P39:R39 P40:V40 F60:O61">
    <cfRule type="containsBlanks" dxfId="4" priority="5">
      <formula>LEN(TRIM(F6))=0</formula>
    </cfRule>
  </conditionalFormatting>
  <conditionalFormatting sqref="B25:P34">
    <cfRule type="containsBlanks" dxfId="3" priority="6">
      <formula>LEN(TRIM(B25))=0</formula>
    </cfRule>
  </conditionalFormatting>
  <conditionalFormatting sqref="B47">
    <cfRule type="expression" dxfId="2" priority="3">
      <formula>Z47=FALSE</formula>
    </cfRule>
  </conditionalFormatting>
  <conditionalFormatting sqref="B48:B49">
    <cfRule type="expression" dxfId="1" priority="2">
      <formula>Z48=FALSE</formula>
    </cfRule>
  </conditionalFormatting>
  <conditionalFormatting sqref="B55:B57">
    <cfRule type="expression" dxfId="0" priority="1">
      <formula>Z55=FALSE</formula>
    </cfRule>
  </conditionalFormatting>
  <dataValidations count="8">
    <dataValidation type="whole" allowBlank="1" showInputMessage="1" showErrorMessage="1" sqref="L39 T39:V39">
      <formula1>0</formula1>
      <formula2>9</formula2>
    </dataValidation>
    <dataValidation type="list" allowBlank="1" showInputMessage="1" showErrorMessage="1" sqref="D25:E34">
      <formula1>INDIRECT(B25)</formula1>
    </dataValidation>
    <dataValidation imeMode="fullKatakana" allowBlank="1" showInputMessage="1" showErrorMessage="1" sqref="H12:N12 Q12:V12 H41:V41"/>
    <dataValidation imeMode="hiragana" allowBlank="1" showInputMessage="1" showErrorMessage="1" sqref="H13:N15 Q14:V15 H17:V19 F60:O61 H38:L38 P38:V38 F25:M34"/>
    <dataValidation imeMode="off" allowBlank="1" showInputMessage="1" showErrorMessage="1" sqref="I16:J16 L16:N16 H20:N20 R20:V20 N25:P34 G59:H59"/>
    <dataValidation type="whole" imeMode="off" allowBlank="1" showInputMessage="1" showErrorMessage="1" sqref="H39:K39 P39:R39 P40:V40">
      <formula1>0</formula1>
      <formula2>9</formula2>
    </dataValidation>
    <dataValidation type="textLength" imeMode="off" operator="lessThanOrEqual" allowBlank="1" showInputMessage="1" showErrorMessage="1" sqref="J59:M59">
      <formula1>9999</formula1>
    </dataValidation>
    <dataValidation type="list" errorStyle="information" imeMode="hiragana" allowBlank="1" showInputMessage="1" showErrorMessage="1" sqref="H40:L40">
      <formula1>"普通,当座"</formula1>
    </dataValidation>
  </dataValidations>
  <printOptions horizontalCentered="1" verticalCentered="1"/>
  <pageMargins left="0.70866141732283472" right="0.70866141732283472" top="0.19685039370078741" bottom="0.19685039370078741" header="0.31496062992125984" footer="0.31496062992125984"/>
  <pageSetup paperSize="9" scale="53"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5" r:id="rId4" name="Check Box 7">
              <controlPr defaultSize="0" autoFill="0" autoLine="0" autoPict="0">
                <anchor moveWithCells="1">
                  <from>
                    <xdr:col>1</xdr:col>
                    <xdr:colOff>133350</xdr:colOff>
                    <xdr:row>54</xdr:row>
                    <xdr:rowOff>9525</xdr:rowOff>
                  </from>
                  <to>
                    <xdr:col>2</xdr:col>
                    <xdr:colOff>228600</xdr:colOff>
                    <xdr:row>54</xdr:row>
                    <xdr:rowOff>247650</xdr:rowOff>
                  </to>
                </anchor>
              </controlPr>
            </control>
          </mc:Choice>
        </mc:AlternateContent>
        <mc:AlternateContent xmlns:mc="http://schemas.openxmlformats.org/markup-compatibility/2006">
          <mc:Choice Requires="x14">
            <control shapeId="7176" r:id="rId5" name="Check Box 8">
              <controlPr defaultSize="0" autoFill="0" autoLine="0" autoPict="0">
                <anchor moveWithCells="1">
                  <from>
                    <xdr:col>1</xdr:col>
                    <xdr:colOff>133350</xdr:colOff>
                    <xdr:row>55</xdr:row>
                    <xdr:rowOff>38100</xdr:rowOff>
                  </from>
                  <to>
                    <xdr:col>1</xdr:col>
                    <xdr:colOff>438150</xdr:colOff>
                    <xdr:row>55</xdr:row>
                    <xdr:rowOff>238125</xdr:rowOff>
                  </to>
                </anchor>
              </controlPr>
            </control>
          </mc:Choice>
        </mc:AlternateContent>
        <mc:AlternateContent xmlns:mc="http://schemas.openxmlformats.org/markup-compatibility/2006">
          <mc:Choice Requires="x14">
            <control shapeId="7177" r:id="rId6" name="Check Box 9">
              <controlPr defaultSize="0" autoFill="0" autoLine="0" autoPict="0">
                <anchor moveWithCells="1">
                  <from>
                    <xdr:col>1</xdr:col>
                    <xdr:colOff>133350</xdr:colOff>
                    <xdr:row>56</xdr:row>
                    <xdr:rowOff>19050</xdr:rowOff>
                  </from>
                  <to>
                    <xdr:col>1</xdr:col>
                    <xdr:colOff>438150</xdr:colOff>
                    <xdr:row>56</xdr:row>
                    <xdr:rowOff>247650</xdr:rowOff>
                  </to>
                </anchor>
              </controlPr>
            </control>
          </mc:Choice>
        </mc:AlternateContent>
        <mc:AlternateContent xmlns:mc="http://schemas.openxmlformats.org/markup-compatibility/2006">
          <mc:Choice Requires="x14">
            <control shapeId="7179" r:id="rId7" name="Check Box 11">
              <controlPr defaultSize="0" autoFill="0" autoLine="0" autoPict="0">
                <anchor moveWithCells="1">
                  <from>
                    <xdr:col>1</xdr:col>
                    <xdr:colOff>133350</xdr:colOff>
                    <xdr:row>46</xdr:row>
                    <xdr:rowOff>9525</xdr:rowOff>
                  </from>
                  <to>
                    <xdr:col>2</xdr:col>
                    <xdr:colOff>38100</xdr:colOff>
                    <xdr:row>46</xdr:row>
                    <xdr:rowOff>285750</xdr:rowOff>
                  </to>
                </anchor>
              </controlPr>
            </control>
          </mc:Choice>
        </mc:AlternateContent>
        <mc:AlternateContent xmlns:mc="http://schemas.openxmlformats.org/markup-compatibility/2006">
          <mc:Choice Requires="x14">
            <control shapeId="7180" r:id="rId8" name="Check Box 12">
              <controlPr defaultSize="0" autoFill="0" autoLine="0" autoPict="0">
                <anchor moveWithCells="1">
                  <from>
                    <xdr:col>1</xdr:col>
                    <xdr:colOff>133350</xdr:colOff>
                    <xdr:row>47</xdr:row>
                    <xdr:rowOff>38100</xdr:rowOff>
                  </from>
                  <to>
                    <xdr:col>2</xdr:col>
                    <xdr:colOff>0</xdr:colOff>
                    <xdr:row>47</xdr:row>
                    <xdr:rowOff>238125</xdr:rowOff>
                  </to>
                </anchor>
              </controlPr>
            </control>
          </mc:Choice>
        </mc:AlternateContent>
        <mc:AlternateContent xmlns:mc="http://schemas.openxmlformats.org/markup-compatibility/2006">
          <mc:Choice Requires="x14">
            <control shapeId="7181" r:id="rId9" name="Check Box 13">
              <controlPr defaultSize="0" autoFill="0" autoLine="0" autoPict="0">
                <anchor moveWithCells="1">
                  <from>
                    <xdr:col>1</xdr:col>
                    <xdr:colOff>133350</xdr:colOff>
                    <xdr:row>48</xdr:row>
                    <xdr:rowOff>19050</xdr:rowOff>
                  </from>
                  <to>
                    <xdr:col>1</xdr:col>
                    <xdr:colOff>485775</xdr:colOff>
                    <xdr:row>48</xdr:row>
                    <xdr:rowOff>247650</xdr:rowOff>
                  </to>
                </anchor>
              </controlPr>
            </control>
          </mc:Choice>
        </mc:AlternateContent>
        <mc:AlternateContent xmlns:mc="http://schemas.openxmlformats.org/markup-compatibility/2006">
          <mc:Choice Requires="x14">
            <control shapeId="7182" r:id="rId10" name="Check Box 14">
              <controlPr defaultSize="0" autoFill="0" autoLine="0" autoPict="0">
                <anchor moveWithCells="1">
                  <from>
                    <xdr:col>1</xdr:col>
                    <xdr:colOff>133350</xdr:colOff>
                    <xdr:row>54</xdr:row>
                    <xdr:rowOff>19050</xdr:rowOff>
                  </from>
                  <to>
                    <xdr:col>1</xdr:col>
                    <xdr:colOff>447675</xdr:colOff>
                    <xdr:row>54</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リスト用!$B$2:$D$2</xm:f>
          </x14:formula1>
          <xm:sqref>B25:C34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workbookViewId="0">
      <pane xSplit="6" ySplit="3" topLeftCell="G4" activePane="bottomRight" state="frozen"/>
      <selection pane="topRight" activeCell="E1" sqref="E1"/>
      <selection pane="bottomLeft" activeCell="A4" sqref="A4"/>
      <selection pane="bottomRight" activeCell="E9" sqref="E9"/>
    </sheetView>
  </sheetViews>
  <sheetFormatPr defaultRowHeight="18.75" x14ac:dyDescent="0.4"/>
  <cols>
    <col min="1" max="1" width="5.75" style="56" customWidth="1"/>
    <col min="2" max="4" width="3.125" style="56" customWidth="1"/>
    <col min="5" max="5" width="14.25" style="56" customWidth="1"/>
    <col min="6" max="6" width="23.75" style="56" customWidth="1"/>
    <col min="7" max="7" width="7.25" style="56" customWidth="1"/>
    <col min="8" max="8" width="12" style="56" customWidth="1"/>
    <col min="9" max="9" width="7.25" style="56" customWidth="1"/>
    <col min="10" max="10" width="12" style="56" customWidth="1"/>
    <col min="11" max="11" width="8.625" style="56" customWidth="1"/>
    <col min="12" max="13" width="12" style="56" customWidth="1"/>
    <col min="14" max="14" width="13.125" style="56" customWidth="1"/>
    <col min="15" max="15" width="12.875" style="56" customWidth="1"/>
    <col min="16" max="16" width="9" style="56"/>
    <col min="17" max="17" width="12.125" style="56" customWidth="1"/>
    <col min="18" max="18" width="18.625" style="56" customWidth="1"/>
    <col min="19" max="19" width="9" style="56"/>
    <col min="20" max="20" width="9.5" style="56" bestFit="1" customWidth="1"/>
    <col min="21" max="26" width="9" style="56"/>
    <col min="27" max="27" width="9.625" style="56" customWidth="1"/>
    <col min="28" max="28" width="9" style="56"/>
    <col min="29" max="29" width="4.625" style="56" customWidth="1"/>
    <col min="30" max="30" width="4.75" style="56" customWidth="1"/>
    <col min="31" max="31" width="4.625" style="56" customWidth="1"/>
    <col min="32" max="16384" width="9" style="56"/>
  </cols>
  <sheetData>
    <row r="1" spans="1:37" x14ac:dyDescent="0.4">
      <c r="E1" s="56" t="s">
        <v>87</v>
      </c>
      <c r="P1" s="56" t="s">
        <v>88</v>
      </c>
      <c r="AA1" s="56" t="s">
        <v>89</v>
      </c>
      <c r="AH1" s="78" t="s">
        <v>90</v>
      </c>
      <c r="AI1" s="56" t="s">
        <v>91</v>
      </c>
    </row>
    <row r="2" spans="1:37" ht="18.75" customHeight="1" x14ac:dyDescent="0.4">
      <c r="B2" s="295" t="s">
        <v>115</v>
      </c>
      <c r="C2" s="296"/>
      <c r="D2" s="297"/>
      <c r="E2" s="298" t="s">
        <v>92</v>
      </c>
      <c r="F2" s="298"/>
      <c r="G2" s="309" t="s">
        <v>42</v>
      </c>
      <c r="H2" s="310"/>
      <c r="I2" s="310"/>
      <c r="J2" s="311"/>
      <c r="K2" s="298" t="s">
        <v>93</v>
      </c>
      <c r="L2" s="298"/>
      <c r="M2" s="298" t="s">
        <v>44</v>
      </c>
      <c r="N2" s="298"/>
      <c r="O2" s="298"/>
      <c r="P2" s="303" t="s">
        <v>94</v>
      </c>
      <c r="Q2" s="303" t="s">
        <v>95</v>
      </c>
      <c r="R2" s="303" t="s">
        <v>96</v>
      </c>
      <c r="S2" s="303" t="s">
        <v>97</v>
      </c>
      <c r="T2" s="304" t="s">
        <v>98</v>
      </c>
      <c r="U2" s="303" t="s">
        <v>99</v>
      </c>
      <c r="V2" s="303" t="s">
        <v>100</v>
      </c>
      <c r="W2" s="303" t="s">
        <v>101</v>
      </c>
      <c r="X2" s="305" t="s">
        <v>102</v>
      </c>
      <c r="Y2" s="305" t="s">
        <v>103</v>
      </c>
      <c r="Z2" s="307" t="s">
        <v>123</v>
      </c>
      <c r="AA2" s="299" t="s">
        <v>104</v>
      </c>
      <c r="AB2" s="299" t="s">
        <v>105</v>
      </c>
      <c r="AC2" s="306" t="s">
        <v>106</v>
      </c>
      <c r="AD2" s="302" t="s">
        <v>107</v>
      </c>
      <c r="AE2" s="299" t="s">
        <v>108</v>
      </c>
      <c r="AF2" s="299" t="s">
        <v>109</v>
      </c>
      <c r="AG2" s="299" t="s">
        <v>110</v>
      </c>
      <c r="AH2" s="300" t="s">
        <v>111</v>
      </c>
      <c r="AI2" s="301" t="s">
        <v>111</v>
      </c>
      <c r="AJ2" s="298" t="s">
        <v>112</v>
      </c>
      <c r="AK2" s="298" t="s">
        <v>113</v>
      </c>
    </row>
    <row r="3" spans="1:37" ht="18.75" customHeight="1" x14ac:dyDescent="0.4">
      <c r="A3" s="86" t="s">
        <v>114</v>
      </c>
      <c r="B3" s="88" t="s">
        <v>124</v>
      </c>
      <c r="C3" s="89" t="s">
        <v>125</v>
      </c>
      <c r="D3" s="90" t="s">
        <v>126</v>
      </c>
      <c r="E3" s="84" t="s">
        <v>116</v>
      </c>
      <c r="F3" s="85" t="s">
        <v>92</v>
      </c>
      <c r="G3" s="85" t="s">
        <v>117</v>
      </c>
      <c r="H3" s="85" t="s">
        <v>118</v>
      </c>
      <c r="I3" s="85" t="s">
        <v>40</v>
      </c>
      <c r="J3" s="85" t="s">
        <v>41</v>
      </c>
      <c r="K3" s="85" t="s">
        <v>119</v>
      </c>
      <c r="L3" s="85" t="s">
        <v>120</v>
      </c>
      <c r="M3" s="85" t="s">
        <v>41</v>
      </c>
      <c r="N3" s="85" t="s">
        <v>121</v>
      </c>
      <c r="O3" s="85" t="s">
        <v>122</v>
      </c>
      <c r="P3" s="303"/>
      <c r="Q3" s="303"/>
      <c r="R3" s="303"/>
      <c r="S3" s="303"/>
      <c r="T3" s="304"/>
      <c r="U3" s="303"/>
      <c r="V3" s="303"/>
      <c r="W3" s="303"/>
      <c r="X3" s="305"/>
      <c r="Y3" s="305"/>
      <c r="Z3" s="308"/>
      <c r="AA3" s="299"/>
      <c r="AB3" s="299"/>
      <c r="AC3" s="302"/>
      <c r="AD3" s="302"/>
      <c r="AE3" s="299"/>
      <c r="AF3" s="299"/>
      <c r="AG3" s="299"/>
      <c r="AH3" s="301"/>
      <c r="AI3" s="301"/>
      <c r="AJ3" s="298"/>
      <c r="AK3" s="298"/>
    </row>
    <row r="4" spans="1:37" x14ac:dyDescent="0.4">
      <c r="A4" s="75"/>
      <c r="B4" s="91">
        <f>様式１_高齢者福祉施設!Q6</f>
        <v>0</v>
      </c>
      <c r="C4" s="92">
        <f>様式１_高齢者福祉施設!S6</f>
        <v>0</v>
      </c>
      <c r="D4" s="93">
        <f>様式１_高齢者福祉施設!U6</f>
        <v>0</v>
      </c>
      <c r="E4" s="79">
        <f>様式１_高齢者福祉施設!H12</f>
        <v>0</v>
      </c>
      <c r="F4" s="80">
        <f>様式１_高齢者福祉施設!H13</f>
        <v>0</v>
      </c>
      <c r="G4" s="75">
        <f>様式１_高齢者福祉施設!Q12</f>
        <v>0</v>
      </c>
      <c r="H4" s="75">
        <f>様式１_高齢者福祉施設!T12</f>
        <v>0</v>
      </c>
      <c r="I4" s="75">
        <f>様式１_高齢者福祉施設!Q14</f>
        <v>0</v>
      </c>
      <c r="J4" s="75">
        <f>様式１_高齢者福祉施設!T14</f>
        <v>0</v>
      </c>
      <c r="K4" s="75" t="str">
        <f>様式１_高齢者福祉施設!I16&amp;"-"&amp;様式１_高齢者福祉施設!L16</f>
        <v>-</v>
      </c>
      <c r="L4" s="75">
        <f>様式１_高齢者福祉施設!H17</f>
        <v>0</v>
      </c>
      <c r="M4" s="75">
        <f>様式１_高齢者福祉施設!H19</f>
        <v>0</v>
      </c>
      <c r="N4" s="75">
        <f>様式１_高齢者福祉施設!H20</f>
        <v>0</v>
      </c>
      <c r="O4" s="75">
        <f>様式１_高齢者福祉施設!R20</f>
        <v>0</v>
      </c>
      <c r="P4" s="75">
        <f>様式１_高齢者福祉施設!B25</f>
        <v>0</v>
      </c>
      <c r="Q4" s="75">
        <f>様式１_高齢者福祉施設!D25</f>
        <v>0</v>
      </c>
      <c r="R4" s="75">
        <f>様式１_高齢者福祉施設!F25</f>
        <v>0</v>
      </c>
      <c r="S4" s="75">
        <f>様式１_高齢者福祉施設!J25</f>
        <v>0</v>
      </c>
      <c r="T4" s="75">
        <f>様式１_高齢者福祉施設!N25</f>
        <v>0</v>
      </c>
      <c r="U4" s="75">
        <f>様式１_高齢者福祉施設!P25</f>
        <v>0</v>
      </c>
      <c r="V4" s="81" t="str">
        <f>様式１_高齢者福祉施設!Q25</f>
        <v/>
      </c>
      <c r="W4" s="81">
        <f>様式１_高齢者福祉施設!S25</f>
        <v>0</v>
      </c>
      <c r="X4" s="81">
        <f>様式１_高齢者福祉施設!U25</f>
        <v>0</v>
      </c>
      <c r="Y4" s="81">
        <f>様式１_高齢者福祉施設!U35</f>
        <v>0</v>
      </c>
      <c r="Z4" s="87">
        <f>COUNTIF(Q4:Q13,"&lt;&gt;0")</f>
        <v>0</v>
      </c>
      <c r="AA4" s="75">
        <f>様式１_高齢者福祉施設!H38</f>
        <v>0</v>
      </c>
      <c r="AB4" s="75">
        <f>様式１_高齢者福祉施設!P38</f>
        <v>0</v>
      </c>
      <c r="AC4" s="75" t="str">
        <f>様式１_高齢者福祉施設!H39&amp;様式１_高齢者福祉施設!I39&amp;様式１_高齢者福祉施設!J39&amp;様式１_高齢者福祉施設!K39</f>
        <v/>
      </c>
      <c r="AD4" s="75" t="str">
        <f>様式１_高齢者福祉施設!P39&amp;様式１_高齢者福祉施設!Q39&amp;様式１_高齢者福祉施設!R39</f>
        <v/>
      </c>
      <c r="AE4" s="75">
        <f>様式１_高齢者福祉施設!H40</f>
        <v>0</v>
      </c>
      <c r="AF4" s="75" t="str">
        <f>様式１_高齢者福祉施設!P40&amp;様式１_高齢者福祉施設!Q40&amp;様式１_高齢者福祉施設!R40&amp;様式１_高齢者福祉施設!S40&amp;様式１_高齢者福祉施設!T40&amp;様式１_高齢者福祉施設!U40&amp;様式１_高齢者福祉施設!V40</f>
        <v/>
      </c>
      <c r="AG4" s="75">
        <f>様式１_高齢者福祉施設!H41</f>
        <v>0</v>
      </c>
      <c r="AH4" s="82" t="str">
        <f>様式１_高齢者福祉施設!AA49</f>
        <v>×</v>
      </c>
      <c r="AI4" s="82" t="str">
        <f>様式１_高齢者福祉施設!AA57</f>
        <v>×</v>
      </c>
      <c r="AJ4" s="75">
        <f>様式１_高齢者福祉施設!F60</f>
        <v>0</v>
      </c>
      <c r="AK4" s="75">
        <f>様式１_高齢者福祉施設!F61</f>
        <v>0</v>
      </c>
    </row>
    <row r="5" spans="1:37" x14ac:dyDescent="0.4">
      <c r="P5" s="75">
        <f>様式１_高齢者福祉施設!B26</f>
        <v>0</v>
      </c>
      <c r="Q5" s="75">
        <f>様式１_高齢者福祉施設!D26</f>
        <v>0</v>
      </c>
      <c r="R5" s="75">
        <f>様式１_高齢者福祉施設!F26</f>
        <v>0</v>
      </c>
      <c r="S5" s="75">
        <f>様式１_高齢者福祉施設!J26</f>
        <v>0</v>
      </c>
      <c r="T5" s="75">
        <f>様式１_高齢者福祉施設!N26</f>
        <v>0</v>
      </c>
      <c r="U5" s="75">
        <f>様式１_高齢者福祉施設!P26</f>
        <v>0</v>
      </c>
      <c r="V5" s="81" t="str">
        <f>様式１_高齢者福祉施設!Q26</f>
        <v/>
      </c>
      <c r="W5" s="81">
        <f>様式１_高齢者福祉施設!S26</f>
        <v>0</v>
      </c>
      <c r="X5" s="81">
        <f>様式１_高齢者福祉施設!U26</f>
        <v>0</v>
      </c>
      <c r="Y5" s="83"/>
      <c r="Z5" s="83"/>
    </row>
    <row r="6" spans="1:37" x14ac:dyDescent="0.4">
      <c r="P6" s="75">
        <f>様式１_高齢者福祉施設!B27</f>
        <v>0</v>
      </c>
      <c r="Q6" s="75">
        <f>様式１_高齢者福祉施設!D27</f>
        <v>0</v>
      </c>
      <c r="R6" s="75">
        <f>様式１_高齢者福祉施設!F27</f>
        <v>0</v>
      </c>
      <c r="S6" s="75">
        <f>様式１_高齢者福祉施設!J27</f>
        <v>0</v>
      </c>
      <c r="T6" s="75">
        <f>様式１_高齢者福祉施設!N27</f>
        <v>0</v>
      </c>
      <c r="U6" s="75">
        <f>様式１_高齢者福祉施設!P27</f>
        <v>0</v>
      </c>
      <c r="V6" s="81" t="str">
        <f>様式１_高齢者福祉施設!Q27</f>
        <v/>
      </c>
      <c r="W6" s="81">
        <f>様式１_高齢者福祉施設!S27</f>
        <v>0</v>
      </c>
      <c r="X6" s="81">
        <f>様式１_高齢者福祉施設!U27</f>
        <v>0</v>
      </c>
      <c r="Y6" s="83"/>
      <c r="Z6" s="83"/>
    </row>
    <row r="7" spans="1:37" x14ac:dyDescent="0.4">
      <c r="P7" s="75">
        <f>様式１_高齢者福祉施設!B28</f>
        <v>0</v>
      </c>
      <c r="Q7" s="75">
        <f>様式１_高齢者福祉施設!D28</f>
        <v>0</v>
      </c>
      <c r="R7" s="75">
        <f>様式１_高齢者福祉施設!F28</f>
        <v>0</v>
      </c>
      <c r="S7" s="75">
        <f>様式１_高齢者福祉施設!J28</f>
        <v>0</v>
      </c>
      <c r="T7" s="75">
        <f>様式１_高齢者福祉施設!N28</f>
        <v>0</v>
      </c>
      <c r="U7" s="75">
        <f>様式１_高齢者福祉施設!P28</f>
        <v>0</v>
      </c>
      <c r="V7" s="81" t="str">
        <f>様式１_高齢者福祉施設!Q28</f>
        <v/>
      </c>
      <c r="W7" s="81">
        <f>様式１_高齢者福祉施設!S28</f>
        <v>0</v>
      </c>
      <c r="X7" s="81">
        <f>様式１_高齢者福祉施設!U28</f>
        <v>0</v>
      </c>
      <c r="Y7" s="83"/>
      <c r="Z7" s="83"/>
    </row>
    <row r="8" spans="1:37" x14ac:dyDescent="0.4">
      <c r="P8" s="75">
        <f>様式１_高齢者福祉施設!B29</f>
        <v>0</v>
      </c>
      <c r="Q8" s="75">
        <f>様式１_高齢者福祉施設!D29</f>
        <v>0</v>
      </c>
      <c r="R8" s="75">
        <f>様式１_高齢者福祉施設!F29</f>
        <v>0</v>
      </c>
      <c r="S8" s="75">
        <f>様式１_高齢者福祉施設!J29</f>
        <v>0</v>
      </c>
      <c r="T8" s="75">
        <f>様式１_高齢者福祉施設!N29</f>
        <v>0</v>
      </c>
      <c r="U8" s="75">
        <f>様式１_高齢者福祉施設!P29</f>
        <v>0</v>
      </c>
      <c r="V8" s="81" t="str">
        <f>様式１_高齢者福祉施設!Q29</f>
        <v/>
      </c>
      <c r="W8" s="81">
        <f>様式１_高齢者福祉施設!S29</f>
        <v>0</v>
      </c>
      <c r="X8" s="81">
        <f>様式１_高齢者福祉施設!U29</f>
        <v>0</v>
      </c>
      <c r="Y8" s="83"/>
      <c r="Z8" s="83"/>
    </row>
    <row r="9" spans="1:37" x14ac:dyDescent="0.4">
      <c r="P9" s="75">
        <f>様式１_高齢者福祉施設!B30</f>
        <v>0</v>
      </c>
      <c r="Q9" s="75">
        <f>様式１_高齢者福祉施設!D30</f>
        <v>0</v>
      </c>
      <c r="R9" s="75">
        <f>様式１_高齢者福祉施設!F30</f>
        <v>0</v>
      </c>
      <c r="S9" s="75">
        <f>様式１_高齢者福祉施設!J30</f>
        <v>0</v>
      </c>
      <c r="T9" s="75">
        <f>様式１_高齢者福祉施設!N30</f>
        <v>0</v>
      </c>
      <c r="U9" s="75">
        <f>様式１_高齢者福祉施設!P30</f>
        <v>0</v>
      </c>
      <c r="V9" s="81" t="str">
        <f>様式１_高齢者福祉施設!Q30</f>
        <v/>
      </c>
      <c r="W9" s="81">
        <f>様式１_高齢者福祉施設!S30</f>
        <v>0</v>
      </c>
      <c r="X9" s="81">
        <f>様式１_高齢者福祉施設!U30</f>
        <v>0</v>
      </c>
      <c r="Y9" s="83"/>
      <c r="Z9" s="83"/>
    </row>
    <row r="10" spans="1:37" x14ac:dyDescent="0.4">
      <c r="P10" s="75">
        <f>様式１_高齢者福祉施設!B31</f>
        <v>0</v>
      </c>
      <c r="Q10" s="75">
        <f>様式１_高齢者福祉施設!D31</f>
        <v>0</v>
      </c>
      <c r="R10" s="75">
        <f>様式１_高齢者福祉施設!F31</f>
        <v>0</v>
      </c>
      <c r="S10" s="75">
        <f>様式１_高齢者福祉施設!J31</f>
        <v>0</v>
      </c>
      <c r="T10" s="75">
        <f>様式１_高齢者福祉施設!N31</f>
        <v>0</v>
      </c>
      <c r="U10" s="75">
        <f>様式１_高齢者福祉施設!P31</f>
        <v>0</v>
      </c>
      <c r="V10" s="81" t="str">
        <f>様式１_高齢者福祉施設!Q31</f>
        <v/>
      </c>
      <c r="W10" s="81">
        <f>様式１_高齢者福祉施設!S31</f>
        <v>0</v>
      </c>
      <c r="X10" s="81">
        <f>様式１_高齢者福祉施設!U31</f>
        <v>0</v>
      </c>
      <c r="Y10" s="83"/>
      <c r="Z10" s="83"/>
    </row>
    <row r="11" spans="1:37" x14ac:dyDescent="0.4">
      <c r="P11" s="75">
        <f>様式１_高齢者福祉施設!B32</f>
        <v>0</v>
      </c>
      <c r="Q11" s="75">
        <f>様式１_高齢者福祉施設!D32</f>
        <v>0</v>
      </c>
      <c r="R11" s="75">
        <f>様式１_高齢者福祉施設!F32</f>
        <v>0</v>
      </c>
      <c r="S11" s="75">
        <f>様式１_高齢者福祉施設!J32</f>
        <v>0</v>
      </c>
      <c r="T11" s="75">
        <f>様式１_高齢者福祉施設!N32</f>
        <v>0</v>
      </c>
      <c r="U11" s="75">
        <f>様式１_高齢者福祉施設!P32</f>
        <v>0</v>
      </c>
      <c r="V11" s="81" t="str">
        <f>様式１_高齢者福祉施設!Q32</f>
        <v/>
      </c>
      <c r="W11" s="81">
        <f>様式１_高齢者福祉施設!S32</f>
        <v>0</v>
      </c>
      <c r="X11" s="81">
        <f>様式１_高齢者福祉施設!U32</f>
        <v>0</v>
      </c>
      <c r="Y11" s="83"/>
      <c r="Z11" s="83"/>
    </row>
    <row r="12" spans="1:37" x14ac:dyDescent="0.4">
      <c r="P12" s="75">
        <f>様式１_高齢者福祉施設!B33</f>
        <v>0</v>
      </c>
      <c r="Q12" s="75">
        <f>様式１_高齢者福祉施設!D33</f>
        <v>0</v>
      </c>
      <c r="R12" s="75">
        <f>様式１_高齢者福祉施設!F33</f>
        <v>0</v>
      </c>
      <c r="S12" s="75">
        <f>様式１_高齢者福祉施設!J33</f>
        <v>0</v>
      </c>
      <c r="T12" s="75">
        <f>様式１_高齢者福祉施設!N33</f>
        <v>0</v>
      </c>
      <c r="U12" s="75">
        <f>様式１_高齢者福祉施設!P33</f>
        <v>0</v>
      </c>
      <c r="V12" s="81" t="str">
        <f>様式１_高齢者福祉施設!Q33</f>
        <v/>
      </c>
      <c r="W12" s="81">
        <f>様式１_高齢者福祉施設!S33</f>
        <v>0</v>
      </c>
      <c r="X12" s="81">
        <f>様式１_高齢者福祉施設!U33</f>
        <v>0</v>
      </c>
      <c r="Y12" s="83"/>
      <c r="Z12" s="83"/>
    </row>
    <row r="13" spans="1:37" x14ac:dyDescent="0.4">
      <c r="P13" s="75">
        <f>様式１_高齢者福祉施設!B34</f>
        <v>0</v>
      </c>
      <c r="Q13" s="75">
        <f>様式１_高齢者福祉施設!D34</f>
        <v>0</v>
      </c>
      <c r="R13" s="75">
        <f>様式１_高齢者福祉施設!F34</f>
        <v>0</v>
      </c>
      <c r="S13" s="75">
        <f>様式１_高齢者福祉施設!J34</f>
        <v>0</v>
      </c>
      <c r="T13" s="75">
        <f>様式１_高齢者福祉施設!N34</f>
        <v>0</v>
      </c>
      <c r="U13" s="75">
        <f>様式１_高齢者福祉施設!P34</f>
        <v>0</v>
      </c>
      <c r="V13" s="81" t="str">
        <f>様式１_高齢者福祉施設!Q34</f>
        <v/>
      </c>
      <c r="W13" s="81">
        <f>様式１_高齢者福祉施設!S34</f>
        <v>0</v>
      </c>
      <c r="X13" s="81">
        <f>様式１_高齢者福祉施設!U34</f>
        <v>0</v>
      </c>
      <c r="Y13" s="83"/>
      <c r="Z13" s="83"/>
    </row>
    <row r="14" spans="1:37" x14ac:dyDescent="0.4">
      <c r="V14" s="83"/>
      <c r="W14" s="83"/>
      <c r="X14" s="83"/>
    </row>
    <row r="15" spans="1:37" x14ac:dyDescent="0.4">
      <c r="V15" s="83"/>
      <c r="W15" s="83"/>
      <c r="X15" s="83"/>
    </row>
  </sheetData>
  <mergeCells count="27">
    <mergeCell ref="Q2:Q3"/>
    <mergeCell ref="E2:F2"/>
    <mergeCell ref="G2:J2"/>
    <mergeCell ref="K2:L2"/>
    <mergeCell ref="M2:O2"/>
    <mergeCell ref="P2:P3"/>
    <mergeCell ref="Y2:Y3"/>
    <mergeCell ref="AA2:AA3"/>
    <mergeCell ref="AB2:AB3"/>
    <mergeCell ref="AC2:AC3"/>
    <mergeCell ref="Z2:Z3"/>
    <mergeCell ref="B2:D2"/>
    <mergeCell ref="AK2:AK3"/>
    <mergeCell ref="AE2:AE3"/>
    <mergeCell ref="AF2:AF3"/>
    <mergeCell ref="AG2:AG3"/>
    <mergeCell ref="AH2:AH3"/>
    <mergeCell ref="AI2:AI3"/>
    <mergeCell ref="AJ2:AJ3"/>
    <mergeCell ref="AD2:AD3"/>
    <mergeCell ref="R2:R3"/>
    <mergeCell ref="S2:S3"/>
    <mergeCell ref="T2:T3"/>
    <mergeCell ref="U2:U3"/>
    <mergeCell ref="V2:V3"/>
    <mergeCell ref="W2:W3"/>
    <mergeCell ref="X2:X3"/>
  </mergeCells>
  <phoneticPr fontId="2"/>
  <dataValidations count="1">
    <dataValidation imeMode="off" allowBlank="1" showInputMessage="1" showErrorMessage="1" sqref="X2:Z2"/>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workbookViewId="0">
      <selection activeCell="A19" sqref="A19"/>
    </sheetView>
  </sheetViews>
  <sheetFormatPr defaultRowHeight="16.5" x14ac:dyDescent="0.4"/>
  <cols>
    <col min="1" max="1" width="9" style="72"/>
    <col min="2" max="2" width="26.875" style="72" customWidth="1"/>
    <col min="3" max="3" width="25.125" style="72" customWidth="1"/>
    <col min="4" max="4" width="26.375" style="72" customWidth="1"/>
    <col min="5" max="16384" width="9" style="72"/>
  </cols>
  <sheetData>
    <row r="2" spans="2:4" x14ac:dyDescent="0.4">
      <c r="B2" s="73" t="s">
        <v>29</v>
      </c>
      <c r="C2" s="73" t="s">
        <v>60</v>
      </c>
      <c r="D2" s="73" t="s">
        <v>51</v>
      </c>
    </row>
    <row r="3" spans="2:4" x14ac:dyDescent="0.4">
      <c r="B3" s="74" t="s">
        <v>61</v>
      </c>
      <c r="C3" s="74" t="s">
        <v>62</v>
      </c>
      <c r="D3" s="74" t="s">
        <v>63</v>
      </c>
    </row>
    <row r="4" spans="2:4" x14ac:dyDescent="0.4">
      <c r="B4" s="74" t="s">
        <v>64</v>
      </c>
      <c r="C4" s="74" t="s">
        <v>65</v>
      </c>
      <c r="D4" s="74" t="s">
        <v>66</v>
      </c>
    </row>
    <row r="5" spans="2:4" x14ac:dyDescent="0.4">
      <c r="B5" s="74" t="s">
        <v>67</v>
      </c>
      <c r="C5" s="74" t="s">
        <v>68</v>
      </c>
      <c r="D5" s="74" t="s">
        <v>69</v>
      </c>
    </row>
    <row r="6" spans="2:4" x14ac:dyDescent="0.4">
      <c r="B6" s="74" t="s">
        <v>70</v>
      </c>
      <c r="C6" s="74" t="s">
        <v>71</v>
      </c>
      <c r="D6" s="74" t="s">
        <v>72</v>
      </c>
    </row>
    <row r="7" spans="2:4" ht="18.75" x14ac:dyDescent="0.4">
      <c r="B7" s="74" t="s">
        <v>73</v>
      </c>
      <c r="C7" s="75"/>
      <c r="D7" s="74" t="s">
        <v>74</v>
      </c>
    </row>
    <row r="8" spans="2:4" ht="18.75" x14ac:dyDescent="0.4">
      <c r="B8" s="74" t="s">
        <v>75</v>
      </c>
      <c r="C8" s="56"/>
      <c r="D8" s="74" t="s">
        <v>76</v>
      </c>
    </row>
    <row r="9" spans="2:4" ht="18.75" x14ac:dyDescent="0.4">
      <c r="B9" s="74" t="s">
        <v>77</v>
      </c>
      <c r="C9" s="56"/>
      <c r="D9" s="74" t="s">
        <v>78</v>
      </c>
    </row>
    <row r="10" spans="2:4" ht="18.75" x14ac:dyDescent="0.4">
      <c r="B10" s="74" t="s">
        <v>79</v>
      </c>
      <c r="C10" s="56"/>
      <c r="D10" s="74" t="s">
        <v>129</v>
      </c>
    </row>
    <row r="11" spans="2:4" ht="18.75" x14ac:dyDescent="0.4">
      <c r="B11" s="74" t="s">
        <v>80</v>
      </c>
      <c r="C11" s="56"/>
      <c r="D11" s="56"/>
    </row>
    <row r="12" spans="2:4" ht="18.75" x14ac:dyDescent="0.4">
      <c r="B12" s="74" t="s">
        <v>81</v>
      </c>
      <c r="C12" s="56"/>
      <c r="D12" s="56"/>
    </row>
    <row r="13" spans="2:4" ht="18.75" x14ac:dyDescent="0.4">
      <c r="B13" s="74" t="s">
        <v>82</v>
      </c>
      <c r="C13" s="56"/>
      <c r="D13" s="56"/>
    </row>
    <row r="14" spans="2:4" ht="18.75" x14ac:dyDescent="0.4">
      <c r="B14" s="74" t="s">
        <v>83</v>
      </c>
      <c r="C14" s="56"/>
      <c r="D14" s="56"/>
    </row>
  </sheetData>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様式１_高齢者福祉施設</vt:lpstr>
      <vt:lpstr>転記用</vt:lpstr>
      <vt:lpstr>リスト用</vt:lpstr>
      <vt:lpstr>様式１_高齢者福祉施設!Print_Area</vt:lpstr>
      <vt:lpstr>通所系</vt:lpstr>
      <vt:lpstr>入所系</vt:lpstr>
      <vt:lpstr>訪問系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2025-07-18T01:23:29Z</dcterms:created>
  <dcterms:modified xsi:type="dcterms:W3CDTF">2025-07-18T05:56:34Z</dcterms:modified>
  <cp:category/>
  <cp:contentStatus/>
</cp:coreProperties>
</file>