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bookViews>
  <sheets>
    <sheet name="Sheet1" sheetId="1" r:id="rId1"/>
  </sheets>
  <definedNames>
    <definedName name="_xlnm.Print_Area" localSheetId="0">Sheet1!$A$1:$M$32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<sst xmlns="http://schemas.openxmlformats.org/spreadsheetml/2006/main" xmlns:r="http://schemas.openxmlformats.org/officeDocument/2006/relationships" count="45" uniqueCount="45">
  <si>
    <t>株式会社アイモバイル</t>
  </si>
  <si>
    <t>支払先</t>
    <rPh sb="0" eb="3">
      <t>シハライサキ</t>
    </rPh>
    <phoneticPr fontId="1"/>
  </si>
  <si>
    <t>東京都中央区京橋２丁目２－１京橋エドグラン１３Ｆ</t>
  </si>
  <si>
    <t>アマゾンジャパン合同会社</t>
  </si>
  <si>
    <t>調達</t>
    <rPh sb="0" eb="2">
      <t>チョウタツ</t>
    </rPh>
    <phoneticPr fontId="1"/>
  </si>
  <si>
    <t>送付</t>
    <rPh sb="0" eb="2">
      <t>ソウフ</t>
    </rPh>
    <phoneticPr fontId="1"/>
  </si>
  <si>
    <t>長野県伊那市狐島４２９１番地</t>
  </si>
  <si>
    <t>その他</t>
    <rPh sb="2" eb="3">
      <t>ホカ</t>
    </rPh>
    <phoneticPr fontId="1"/>
  </si>
  <si>
    <t>合計</t>
    <rPh sb="0" eb="2">
      <t>ゴウケイ</t>
    </rPh>
    <phoneticPr fontId="1"/>
  </si>
  <si>
    <t>広報</t>
    <rPh sb="0" eb="2">
      <t>コウホウ</t>
    </rPh>
    <phoneticPr fontId="1"/>
  </si>
  <si>
    <t>決済</t>
    <rPh sb="0" eb="2">
      <t>ケッサイ</t>
    </rPh>
    <phoneticPr fontId="1"/>
  </si>
  <si>
    <t>事務</t>
    <rPh sb="0" eb="2">
      <t>ジム</t>
    </rPh>
    <phoneticPr fontId="1"/>
  </si>
  <si>
    <t>備考</t>
    <rPh sb="0" eb="2">
      <t>ビコウ</t>
    </rPh>
    <phoneticPr fontId="1"/>
  </si>
  <si>
    <t>株式会社与古美</t>
  </si>
  <si>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</si>
  <si>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</si>
  <si>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株式会社小椋</t>
  </si>
  <si>
    <t>氏名又は名称</t>
    <rPh sb="0" eb="2">
      <t>シメイ</t>
    </rPh>
    <rPh sb="2" eb="3">
      <t>マタ</t>
    </rPh>
    <rPh sb="4" eb="6">
      <t>メイショウ</t>
    </rPh>
    <phoneticPr fontId="1"/>
  </si>
  <si>
    <t>株式会社トラストバンク</t>
  </si>
  <si>
    <t>株式会社パネックス</t>
  </si>
  <si>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</si>
  <si>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</si>
  <si>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大阪府大阪市中央区伏見町４－１－１</t>
  </si>
  <si>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</si>
  <si>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</si>
  <si>
    <t>＜令和7年度に支払った募集費用のうち、１支払先あたり100万円以上であるものの一覧＞</t>
  </si>
  <si>
    <t>長野県伊那市</t>
    <rPh sb="0" eb="3">
      <t>ナガノケン</t>
    </rPh>
    <rPh sb="3" eb="6">
      <t>イナシ</t>
    </rPh>
    <phoneticPr fontId="1"/>
  </si>
  <si>
    <t>公表年月日　令和8年9月30日</t>
    <rPh sb="0" eb="2">
      <t>コウヒョウ</t>
    </rPh>
    <rPh sb="2" eb="5">
      <t>ネンガッピ</t>
    </rPh>
    <rPh sb="6" eb="8">
      <t>レイワ</t>
    </rPh>
    <rPh sb="9" eb="10">
      <t>ネン</t>
    </rPh>
    <rPh sb="11" eb="12">
      <t>ガツ</t>
    </rPh>
    <rPh sb="14" eb="15">
      <t>ニチ</t>
    </rPh>
    <phoneticPr fontId="1"/>
  </si>
  <si>
    <t>伊那食品工業株式会社</t>
  </si>
  <si>
    <t>上伊那農業協同組合</t>
  </si>
  <si>
    <t>株式会社アースコーポレーション</t>
  </si>
  <si>
    <t>エレコム株式会社</t>
  </si>
  <si>
    <t>株式会社さとふる</t>
  </si>
  <si>
    <t>楽天グループ株式会社</t>
  </si>
  <si>
    <t>株式会社エッグ</t>
  </si>
  <si>
    <t>熊本県玉名市高瀬５０２－２</t>
  </si>
  <si>
    <t>東京都渋谷区渋谷３丁目２６番２０号関電不動産渋谷ビル　８Ｆ</t>
  </si>
  <si>
    <t>長野県伊那市西春近２４７１番地</t>
  </si>
  <si>
    <t>東京都世田谷区玉川１丁目１４番１号楽天クリムゾンハウス</t>
  </si>
  <si>
    <t>東京都港区北青山２丁目１４－４</t>
  </si>
  <si>
    <t>長野県上伊那郡箕輪町大字中箕輪１６３３９－１</t>
  </si>
  <si>
    <t>岐阜県可児市菅刈５７５－１２</t>
  </si>
  <si>
    <t>鳥取県米子市西福原４丁目１１－３１</t>
  </si>
  <si>
    <t>東京都目黒区下目黒１丁目８番１号</t>
  </si>
  <si>
    <t>長野県伊那市西春近５０７４番地</t>
  </si>
</sst>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游ゴシック"/>
      <family val="3"/>
      <scheme val="minor"/>
    </font>
    <font>
      <sz val="6"/>
      <color auto="1"/>
      <name val="游ゴシック"/>
      <family val="3"/>
    </font>
    <font>
      <sz val="12"/>
      <color theme="1"/>
      <name val="游ゴシック"/>
      <family val="3"/>
      <scheme val="minor"/>
    </font>
    <font>
      <b/>
      <sz val="16"/>
      <color theme="1"/>
      <name val="游ゴシック"/>
      <family val="3"/>
      <scheme val="minor"/>
    </font>
    <font>
      <sz val="11"/>
      <color theme="1"/>
      <name val="游ゴシック"/>
      <family val="3"/>
      <scheme val="minor"/>
    </font>
  </fonts>
  <fills count="3">
    <fill>
      <patternFill patternType="none"/>
    </fill>
    <fill>
      <patternFill patternType="gray125"/>
    </fill>
    <fill>
      <patternFill patternType="solid">
        <fgColor theme="0" tint="-0.14000000000000001"/>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4" fillId="0" borderId="0" applyFont="0" applyFill="0" applyBorder="0" applyAlignment="0" applyProtection="0">
      <alignment vertical="center"/>
    </xf>
  </cellStyleXfs>
  <cellXfs count="33">
    <xf numFmtId="0" fontId="0" fillId="0" borderId="0" xfId="0"/>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2" borderId="2" xfId="0" applyFont="1" applyFill="1" applyBorder="1" applyAlignment="1">
      <alignment horizontal="center"/>
    </xf>
    <xf numFmtId="0" fontId="2" fillId="2" borderId="3" xfId="0" applyFont="1" applyFill="1" applyBorder="1" applyAlignment="1">
      <alignment horizontal="center" vertical="center" wrapText="1"/>
    </xf>
    <xf numFmtId="0" fontId="2" fillId="0" borderId="2" xfId="0" applyFont="1" applyBorder="1" applyAlignment="1">
      <alignment shrinkToFit="1"/>
    </xf>
    <xf numFmtId="0" fontId="2" fillId="0" borderId="2" xfId="0" applyFont="1" applyBorder="1"/>
    <xf numFmtId="0" fontId="2" fillId="2" borderId="4" xfId="0" applyFont="1" applyFill="1" applyBorder="1" applyAlignment="1">
      <alignment horizontal="center"/>
    </xf>
    <xf numFmtId="0" fontId="2" fillId="0" borderId="0" xfId="0" applyFont="1" applyAlignment="1">
      <alignment horizontal="left" vertical="top" wrapText="1"/>
    </xf>
    <xf numFmtId="0" fontId="2" fillId="0" borderId="0" xfId="0" applyFont="1" applyAlignment="1">
      <alignment vertical="top" wrapText="1"/>
    </xf>
    <xf numFmtId="0" fontId="2" fillId="2" borderId="5" xfId="0" applyFont="1" applyFill="1" applyBorder="1" applyAlignment="1">
      <alignment horizontal="center"/>
    </xf>
    <xf numFmtId="0" fontId="2" fillId="2" borderId="3" xfId="0" applyFont="1" applyFill="1" applyBorder="1" applyAlignment="1">
      <alignment horizontal="center" vertical="center"/>
    </xf>
    <xf numFmtId="38" fontId="2" fillId="0" borderId="2" xfId="1" applyFont="1" applyBorder="1" applyAlignment="1">
      <alignment shrinkToFit="1"/>
    </xf>
    <xf numFmtId="0" fontId="2" fillId="0" borderId="0" xfId="0" applyFont="1" applyAlignment="1">
      <alignment shrinkToFit="1"/>
    </xf>
    <xf numFmtId="0" fontId="2" fillId="2" borderId="6" xfId="0" applyFont="1" applyFill="1" applyBorder="1" applyAlignment="1">
      <alignment horizontal="center" vertical="center"/>
    </xf>
    <xf numFmtId="38" fontId="2" fillId="0" borderId="7" xfId="1" applyFont="1" applyBorder="1" applyAlignment="1">
      <alignment shrinkToFit="1"/>
    </xf>
    <xf numFmtId="0" fontId="2" fillId="0" borderId="7" xfId="0" applyFont="1" applyBorder="1" applyAlignment="1">
      <alignment shrinkToFit="1"/>
    </xf>
    <xf numFmtId="0" fontId="2" fillId="0" borderId="4" xfId="0" applyFont="1" applyBorder="1" applyAlignment="1">
      <alignment shrinkToFit="1"/>
    </xf>
    <xf numFmtId="0" fontId="2" fillId="2" borderId="8" xfId="0" applyFont="1" applyFill="1" applyBorder="1" applyAlignment="1">
      <alignment horizontal="center"/>
    </xf>
    <xf numFmtId="0" fontId="2" fillId="2" borderId="9" xfId="0" applyFont="1" applyFill="1" applyBorder="1" applyAlignment="1">
      <alignment horizontal="center" vertical="center"/>
    </xf>
    <xf numFmtId="38" fontId="2" fillId="0" borderId="10" xfId="1" applyFont="1" applyBorder="1" applyAlignment="1">
      <alignment shrinkToFit="1"/>
    </xf>
    <xf numFmtId="0" fontId="2" fillId="0" borderId="11" xfId="0" applyFont="1" applyBorder="1" applyAlignment="1">
      <alignment shrinkToFit="1"/>
    </xf>
    <xf numFmtId="38" fontId="2" fillId="0" borderId="12" xfId="0" applyNumberFormat="1" applyFont="1" applyBorder="1" applyAlignment="1">
      <alignment shrinkToFit="1"/>
    </xf>
    <xf numFmtId="0" fontId="2" fillId="0" borderId="0" xfId="0" applyFont="1" applyAlignment="1">
      <alignment horizontal="right"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3" xfId="0" applyFont="1" applyBorder="1" applyAlignment="1">
      <alignment horizontal="center"/>
    </xf>
    <xf numFmtId="0" fontId="2" fillId="0" borderId="5" xfId="0" applyFont="1" applyBorder="1" applyAlignment="1">
      <alignment horizontal="center"/>
    </xf>
    <xf numFmtId="0" fontId="2" fillId="2" borderId="9" xfId="0" applyFont="1" applyFill="1" applyBorder="1" applyAlignment="1">
      <alignment horizontal="center" vertical="center" wrapText="1"/>
    </xf>
    <xf numFmtId="38" fontId="2" fillId="0" borderId="14" xfId="1" applyFont="1" applyBorder="1" applyAlignment="1"/>
  </cellXfs>
  <cellStyles count="2">
    <cellStyle name="標準" xfId="0" builtinId="0"/>
    <cellStyle name="桁区切り" xfId="1"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372745</xdr:colOff>
      <xdr:row>0</xdr:row>
      <xdr:rowOff>111760</xdr:rowOff>
    </xdr:from>
    <xdr:to xmlns:xdr="http://schemas.openxmlformats.org/drawingml/2006/spreadsheetDrawing">
      <xdr:col>1</xdr:col>
      <xdr:colOff>1087755</xdr:colOff>
      <xdr:row>2</xdr:row>
      <xdr:rowOff>135255</xdr:rowOff>
    </xdr:to>
    <xdr:sp macro="" textlink="">
      <xdr:nvSpPr>
        <xdr:cNvPr id="2" name="テキスト ボックス 1"/>
        <xdr:cNvSpPr txBox="1"/>
      </xdr:nvSpPr>
      <xdr:spPr>
        <a:xfrm>
          <a:off x="372745" y="111760"/>
          <a:ext cx="1400810" cy="58547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L32"/>
  <sheetViews>
    <sheetView tabSelected="1" view="pageBreakPreview" zoomScale="85" zoomScaleSheetLayoutView="85" workbookViewId="0">
      <selection activeCell="L25" sqref="L25"/>
    </sheetView>
  </sheetViews>
  <sheetFormatPr defaultRowHeight="18.75"/>
  <cols>
    <col min="2" max="3" width="20.625" customWidth="1"/>
    <col min="4" max="11" width="10.625" customWidth="1"/>
    <col min="12" max="12" width="25.625" customWidth="1"/>
  </cols>
  <sheetData>
    <row r="2" spans="1:12" ht="25.5">
      <c r="B2" s="4" t="s">
        <v>23</v>
      </c>
      <c r="C2" s="4"/>
      <c r="D2" s="4"/>
      <c r="E2" s="4"/>
      <c r="F2" s="4"/>
      <c r="G2" s="4"/>
      <c r="H2" s="4"/>
      <c r="I2" s="4"/>
      <c r="J2" s="4"/>
      <c r="K2" s="4"/>
      <c r="L2" s="4"/>
    </row>
    <row r="3" spans="1:12" ht="19.5">
      <c r="A3" s="2"/>
      <c r="B3" s="2"/>
      <c r="C3" s="2"/>
      <c r="D3" s="2"/>
      <c r="E3" s="2"/>
      <c r="F3" s="2"/>
      <c r="G3" s="2"/>
      <c r="H3" s="2"/>
      <c r="I3" s="2"/>
      <c r="J3" s="2"/>
      <c r="K3" s="26" t="s">
        <v>27</v>
      </c>
      <c r="L3" s="26"/>
    </row>
    <row r="4" spans="1:12" ht="19.5">
      <c r="A4" s="2"/>
      <c r="B4" s="2"/>
      <c r="C4" s="2"/>
      <c r="D4" s="2"/>
      <c r="E4" s="2"/>
      <c r="F4" s="2"/>
      <c r="G4" s="2"/>
      <c r="H4" s="2"/>
      <c r="I4" s="2"/>
      <c r="J4" s="2"/>
      <c r="K4" s="2"/>
      <c r="L4" s="26" t="s">
        <v>26</v>
      </c>
    </row>
    <row r="5" spans="1:12" ht="19.5">
      <c r="A5" s="2"/>
      <c r="B5" s="5" t="s">
        <v>25</v>
      </c>
      <c r="C5" s="5"/>
      <c r="D5" s="5"/>
      <c r="E5" s="5"/>
      <c r="F5" s="5"/>
      <c r="G5" s="5"/>
      <c r="H5" s="5"/>
      <c r="I5" s="5"/>
      <c r="J5" s="5"/>
      <c r="K5" s="5"/>
      <c r="L5" s="5"/>
    </row>
    <row r="6" spans="1:12" ht="20.25">
      <c r="A6" s="2"/>
      <c r="B6" s="6" t="s">
        <v>1</v>
      </c>
      <c r="C6" s="6"/>
      <c r="D6" s="6" t="s">
        <v>15</v>
      </c>
      <c r="E6" s="6"/>
      <c r="F6" s="6"/>
      <c r="G6" s="6"/>
      <c r="H6" s="6"/>
      <c r="I6" s="6"/>
      <c r="J6" s="21"/>
      <c r="K6" s="27" t="s">
        <v>12</v>
      </c>
      <c r="L6" s="27"/>
    </row>
    <row r="7" spans="1:12" s="1" customFormat="1" ht="20.25">
      <c r="A7" s="3"/>
      <c r="B7" s="7" t="s">
        <v>17</v>
      </c>
      <c r="C7" s="7" t="s">
        <v>20</v>
      </c>
      <c r="D7" s="14" t="s">
        <v>4</v>
      </c>
      <c r="E7" s="14" t="s">
        <v>5</v>
      </c>
      <c r="F7" s="14" t="s">
        <v>9</v>
      </c>
      <c r="G7" s="14" t="s">
        <v>10</v>
      </c>
      <c r="H7" s="14" t="s">
        <v>11</v>
      </c>
      <c r="I7" s="17" t="s">
        <v>7</v>
      </c>
      <c r="J7" s="22" t="s">
        <v>8</v>
      </c>
      <c r="K7" s="28"/>
      <c r="L7" s="27"/>
    </row>
    <row r="8" spans="1:12" ht="19.5">
      <c r="A8" s="2"/>
      <c r="B8" s="8" t="s">
        <v>31</v>
      </c>
      <c r="C8" s="8" t="s">
        <v>22</v>
      </c>
      <c r="D8" s="15">
        <v>132647</v>
      </c>
      <c r="E8" s="15">
        <v>4239</v>
      </c>
      <c r="F8" s="15">
        <v>0</v>
      </c>
      <c r="G8" s="15">
        <v>0</v>
      </c>
      <c r="H8" s="15">
        <v>0</v>
      </c>
      <c r="I8" s="18"/>
      <c r="J8" s="23">
        <f t="shared" ref="J8:J22" si="0">SUM(D8:I8)</f>
        <v>136886</v>
      </c>
      <c r="K8" s="29"/>
      <c r="L8" s="30"/>
    </row>
    <row r="9" spans="1:12" ht="19.5">
      <c r="A9" s="2"/>
      <c r="B9" s="8" t="s">
        <v>30</v>
      </c>
      <c r="C9" s="8" t="s">
        <v>35</v>
      </c>
      <c r="D9" s="15">
        <v>28392</v>
      </c>
      <c r="E9" s="15">
        <v>2805</v>
      </c>
      <c r="F9" s="15">
        <v>2052</v>
      </c>
      <c r="G9" s="15">
        <v>0</v>
      </c>
      <c r="H9" s="15">
        <v>3440</v>
      </c>
      <c r="I9" s="18"/>
      <c r="J9" s="23">
        <f t="shared" si="0"/>
        <v>36689</v>
      </c>
      <c r="K9" s="29"/>
      <c r="L9" s="30"/>
    </row>
    <row r="10" spans="1:12" ht="19.5">
      <c r="A10" s="2"/>
      <c r="B10" s="8" t="s">
        <v>0</v>
      </c>
      <c r="C10" s="8" t="s">
        <v>36</v>
      </c>
      <c r="D10" s="15">
        <v>0</v>
      </c>
      <c r="E10" s="15">
        <v>0</v>
      </c>
      <c r="F10" s="15">
        <v>12</v>
      </c>
      <c r="G10" s="15">
        <v>2068</v>
      </c>
      <c r="H10" s="15">
        <v>20392</v>
      </c>
      <c r="I10" s="18"/>
      <c r="J10" s="23">
        <f t="shared" si="0"/>
        <v>22472</v>
      </c>
      <c r="K10" s="29"/>
      <c r="L10" s="30"/>
    </row>
    <row r="11" spans="1:12" ht="19.5">
      <c r="A11" s="2"/>
      <c r="B11" s="8" t="s">
        <v>32</v>
      </c>
      <c r="C11" s="8" t="s">
        <v>2</v>
      </c>
      <c r="D11" s="15">
        <v>353</v>
      </c>
      <c r="E11" s="15">
        <v>0</v>
      </c>
      <c r="F11" s="15">
        <v>207</v>
      </c>
      <c r="G11" s="15">
        <v>0</v>
      </c>
      <c r="H11" s="15">
        <v>21286</v>
      </c>
      <c r="I11" s="18"/>
      <c r="J11" s="23">
        <f t="shared" si="0"/>
        <v>21846</v>
      </c>
      <c r="K11" s="29"/>
      <c r="L11" s="30"/>
    </row>
    <row r="12" spans="1:12" ht="19.5">
      <c r="A12" s="2"/>
      <c r="B12" s="8" t="s">
        <v>16</v>
      </c>
      <c r="C12" s="8" t="s">
        <v>37</v>
      </c>
      <c r="D12" s="15">
        <v>14114</v>
      </c>
      <c r="E12" s="15">
        <v>2694</v>
      </c>
      <c r="F12" s="15">
        <v>0</v>
      </c>
      <c r="G12" s="15">
        <v>0</v>
      </c>
      <c r="H12" s="15">
        <v>1796</v>
      </c>
      <c r="I12" s="18"/>
      <c r="J12" s="23">
        <f t="shared" si="0"/>
        <v>18604</v>
      </c>
      <c r="K12" s="29"/>
      <c r="L12" s="30"/>
    </row>
    <row r="13" spans="1:12" ht="19.5">
      <c r="A13" s="2"/>
      <c r="B13" s="8" t="s">
        <v>33</v>
      </c>
      <c r="C13" s="8" t="s">
        <v>38</v>
      </c>
      <c r="D13" s="15">
        <v>0</v>
      </c>
      <c r="E13" s="15">
        <v>0</v>
      </c>
      <c r="F13" s="15">
        <v>317</v>
      </c>
      <c r="G13" s="15">
        <v>4687</v>
      </c>
      <c r="H13" s="15">
        <v>9079</v>
      </c>
      <c r="I13" s="18"/>
      <c r="J13" s="23">
        <f t="shared" si="0"/>
        <v>14083</v>
      </c>
      <c r="K13" s="29"/>
      <c r="L13" s="30"/>
    </row>
    <row r="14" spans="1:12" ht="19.5">
      <c r="A14" s="2"/>
      <c r="B14" s="8" t="s">
        <v>18</v>
      </c>
      <c r="C14" s="8" t="s">
        <v>39</v>
      </c>
      <c r="D14" s="15">
        <v>0</v>
      </c>
      <c r="E14" s="15">
        <v>0</v>
      </c>
      <c r="F14" s="15">
        <v>0</v>
      </c>
      <c r="G14" s="15">
        <v>0</v>
      </c>
      <c r="H14" s="15">
        <v>11989</v>
      </c>
      <c r="I14" s="18"/>
      <c r="J14" s="23">
        <f t="shared" si="0"/>
        <v>11989</v>
      </c>
      <c r="K14" s="29"/>
      <c r="L14" s="30"/>
    </row>
    <row r="15" spans="1:12" ht="19.5">
      <c r="A15" s="2"/>
      <c r="B15" s="8" t="s">
        <v>13</v>
      </c>
      <c r="C15" s="8" t="s">
        <v>40</v>
      </c>
      <c r="D15" s="15">
        <v>4994</v>
      </c>
      <c r="E15" s="15">
        <v>2405</v>
      </c>
      <c r="F15" s="15">
        <v>0</v>
      </c>
      <c r="G15" s="15">
        <v>0</v>
      </c>
      <c r="H15" s="15">
        <v>0</v>
      </c>
      <c r="I15" s="18"/>
      <c r="J15" s="23">
        <f t="shared" si="0"/>
        <v>7399</v>
      </c>
      <c r="K15" s="29"/>
      <c r="L15" s="30"/>
    </row>
    <row r="16" spans="1:12" ht="19.5">
      <c r="A16" s="2"/>
      <c r="B16" s="8" t="s">
        <v>29</v>
      </c>
      <c r="C16" s="8" t="s">
        <v>6</v>
      </c>
      <c r="D16" s="15">
        <v>2423</v>
      </c>
      <c r="E16" s="15">
        <v>570</v>
      </c>
      <c r="F16" s="15">
        <v>0</v>
      </c>
      <c r="G16" s="15">
        <v>0</v>
      </c>
      <c r="H16" s="15">
        <v>0</v>
      </c>
      <c r="I16" s="18"/>
      <c r="J16" s="23">
        <f t="shared" si="0"/>
        <v>2993</v>
      </c>
      <c r="K16" s="29"/>
      <c r="L16" s="30"/>
    </row>
    <row r="17" spans="1:12" ht="19.5">
      <c r="A17" s="2"/>
      <c r="B17" s="8" t="s">
        <v>19</v>
      </c>
      <c r="C17" s="8" t="s">
        <v>41</v>
      </c>
      <c r="D17" s="15">
        <v>2036</v>
      </c>
      <c r="E17" s="15">
        <v>354</v>
      </c>
      <c r="F17" s="15">
        <v>0</v>
      </c>
      <c r="G17" s="15">
        <v>0</v>
      </c>
      <c r="H17" s="15">
        <v>0</v>
      </c>
      <c r="I17" s="18"/>
      <c r="J17" s="23">
        <f t="shared" si="0"/>
        <v>2390</v>
      </c>
      <c r="K17" s="29"/>
      <c r="L17" s="30"/>
    </row>
    <row r="18" spans="1:12" ht="19.5">
      <c r="A18" s="2"/>
      <c r="B18" s="8" t="s">
        <v>34</v>
      </c>
      <c r="C18" s="8" t="s">
        <v>42</v>
      </c>
      <c r="D18" s="15">
        <v>0</v>
      </c>
      <c r="E18" s="15">
        <v>0</v>
      </c>
      <c r="F18" s="15">
        <v>0</v>
      </c>
      <c r="G18" s="15">
        <v>0</v>
      </c>
      <c r="H18" s="15">
        <v>1377</v>
      </c>
      <c r="I18" s="18"/>
      <c r="J18" s="23">
        <f t="shared" si="0"/>
        <v>1377</v>
      </c>
      <c r="K18" s="29"/>
      <c r="L18" s="30"/>
    </row>
    <row r="19" spans="1:12" ht="19.5">
      <c r="A19" s="2"/>
      <c r="B19" s="8" t="s">
        <v>3</v>
      </c>
      <c r="C19" s="8" t="s">
        <v>43</v>
      </c>
      <c r="D19" s="15">
        <v>0</v>
      </c>
      <c r="E19" s="15">
        <v>0</v>
      </c>
      <c r="F19" s="15">
        <v>0</v>
      </c>
      <c r="G19" s="15">
        <v>0</v>
      </c>
      <c r="H19" s="15">
        <v>1192</v>
      </c>
      <c r="I19" s="18"/>
      <c r="J19" s="23">
        <f t="shared" si="0"/>
        <v>1192</v>
      </c>
      <c r="K19" s="29"/>
      <c r="L19" s="30"/>
    </row>
    <row r="20" spans="1:12" ht="19.5">
      <c r="A20" s="2"/>
      <c r="B20" s="8" t="s">
        <v>28</v>
      </c>
      <c r="C20" s="8" t="s">
        <v>44</v>
      </c>
      <c r="D20" s="15">
        <v>948</v>
      </c>
      <c r="E20" s="15">
        <v>186</v>
      </c>
      <c r="F20" s="15">
        <v>0</v>
      </c>
      <c r="G20" s="15">
        <v>0</v>
      </c>
      <c r="H20" s="15">
        <v>0</v>
      </c>
      <c r="I20" s="18"/>
      <c r="J20" s="23">
        <f t="shared" si="0"/>
        <v>1134</v>
      </c>
      <c r="K20" s="29"/>
      <c r="L20" s="30"/>
    </row>
    <row r="21" spans="1:12" ht="19.5">
      <c r="A21" s="2"/>
      <c r="B21" s="9"/>
      <c r="C21" s="9"/>
      <c r="D21" s="8"/>
      <c r="E21" s="8"/>
      <c r="F21" s="8"/>
      <c r="G21" s="8"/>
      <c r="H21" s="8"/>
      <c r="I21" s="19"/>
      <c r="J21" s="23">
        <f t="shared" si="0"/>
        <v>0</v>
      </c>
      <c r="K21" s="29"/>
      <c r="L21" s="30"/>
    </row>
    <row r="22" spans="1:12" ht="20.25">
      <c r="A22" s="2"/>
      <c r="B22" s="9"/>
      <c r="C22" s="9"/>
      <c r="D22" s="8"/>
      <c r="E22" s="8"/>
      <c r="F22" s="8"/>
      <c r="G22" s="8"/>
      <c r="H22" s="8"/>
      <c r="I22" s="19"/>
      <c r="J22" s="23">
        <f t="shared" si="0"/>
        <v>0</v>
      </c>
      <c r="K22" s="29"/>
      <c r="L22" s="30"/>
    </row>
    <row r="23" spans="1:12" ht="20.25">
      <c r="A23" s="2"/>
      <c r="B23" s="2"/>
      <c r="C23" s="2"/>
      <c r="D23" s="16"/>
      <c r="E23" s="16"/>
      <c r="F23" s="16"/>
      <c r="G23" s="16"/>
      <c r="H23" s="16"/>
      <c r="I23" s="16"/>
      <c r="J23" s="24"/>
      <c r="K23" s="2"/>
      <c r="L23" s="2"/>
    </row>
    <row r="24" spans="1:12" ht="20.25">
      <c r="A24" s="2"/>
      <c r="B24" s="2"/>
      <c r="C24" s="2"/>
      <c r="D24" s="16"/>
      <c r="E24" s="16"/>
      <c r="F24" s="16"/>
      <c r="G24" s="16"/>
      <c r="H24" s="16"/>
      <c r="I24" s="16"/>
      <c r="J24" s="16"/>
      <c r="K24" s="2"/>
      <c r="L24" s="31" t="s">
        <v>14</v>
      </c>
    </row>
    <row r="25" spans="1:12" ht="21">
      <c r="A25" s="2"/>
      <c r="B25" s="10" t="s">
        <v>21</v>
      </c>
      <c r="C25" s="13"/>
      <c r="D25" s="15">
        <v>190533</v>
      </c>
      <c r="E25" s="15">
        <v>17849</v>
      </c>
      <c r="F25" s="15">
        <v>3729</v>
      </c>
      <c r="G25" s="15">
        <v>7502</v>
      </c>
      <c r="H25" s="15">
        <v>76222</v>
      </c>
      <c r="I25" s="20"/>
      <c r="J25" s="25">
        <f>SUM(D25:I25)</f>
        <v>295835</v>
      </c>
      <c r="K25" s="2"/>
      <c r="L25" s="32">
        <v>651618</v>
      </c>
    </row>
    <row r="26" spans="1:12" ht="20.25">
      <c r="A26" s="2"/>
      <c r="B26" s="2"/>
      <c r="C26" s="2"/>
      <c r="D26" s="2"/>
      <c r="E26" s="2"/>
      <c r="F26" s="2"/>
      <c r="G26" s="2"/>
      <c r="H26" s="2"/>
      <c r="I26" s="2"/>
      <c r="J26" s="2"/>
      <c r="K26" s="2"/>
      <c r="L26" s="2"/>
    </row>
    <row r="27" spans="1:12" ht="18" customHeight="1">
      <c r="A27" s="2"/>
      <c r="B27" s="11" t="s">
        <v>24</v>
      </c>
      <c r="C27" s="11"/>
      <c r="D27" s="11"/>
      <c r="E27" s="11"/>
      <c r="F27" s="11"/>
      <c r="G27" s="11"/>
      <c r="H27" s="11"/>
      <c r="I27" s="11"/>
      <c r="J27" s="11"/>
      <c r="K27" s="11"/>
      <c r="L27" s="11"/>
    </row>
    <row r="28" spans="1:12" ht="19.5">
      <c r="A28" s="2"/>
      <c r="B28" s="11"/>
      <c r="C28" s="11"/>
      <c r="D28" s="11"/>
      <c r="E28" s="11"/>
      <c r="F28" s="11"/>
      <c r="G28" s="11"/>
      <c r="H28" s="11"/>
      <c r="I28" s="11"/>
      <c r="J28" s="11"/>
      <c r="K28" s="11"/>
      <c r="L28" s="11"/>
    </row>
    <row r="29" spans="1:12" ht="19.5">
      <c r="A29" s="2"/>
      <c r="B29" s="11"/>
      <c r="C29" s="11"/>
      <c r="D29" s="11"/>
      <c r="E29" s="11"/>
      <c r="F29" s="11"/>
      <c r="G29" s="11"/>
      <c r="H29" s="11"/>
      <c r="I29" s="11"/>
      <c r="J29" s="11"/>
      <c r="K29" s="11"/>
      <c r="L29" s="11"/>
    </row>
    <row r="30" spans="1:12" ht="19.5">
      <c r="A30" s="2"/>
      <c r="B30" s="11"/>
      <c r="C30" s="11"/>
      <c r="D30" s="11"/>
      <c r="E30" s="11"/>
      <c r="F30" s="11"/>
      <c r="G30" s="11"/>
      <c r="H30" s="11"/>
      <c r="I30" s="11"/>
      <c r="J30" s="11"/>
      <c r="K30" s="11"/>
      <c r="L30" s="11"/>
    </row>
    <row r="31" spans="1:12" ht="19.5">
      <c r="A31" s="2"/>
      <c r="B31" s="11"/>
      <c r="C31" s="11"/>
      <c r="D31" s="11"/>
      <c r="E31" s="11"/>
      <c r="F31" s="11"/>
      <c r="G31" s="11"/>
      <c r="H31" s="11"/>
      <c r="I31" s="11"/>
      <c r="J31" s="11"/>
      <c r="K31" s="11"/>
      <c r="L31" s="11"/>
    </row>
    <row r="32" spans="1:12" ht="19.5">
      <c r="A32" s="2"/>
      <c r="B32" s="12"/>
      <c r="C32" s="12"/>
      <c r="D32" s="12"/>
      <c r="E32" s="12"/>
      <c r="F32" s="12"/>
      <c r="G32" s="12"/>
      <c r="H32" s="12"/>
      <c r="I32" s="12"/>
      <c r="J32" s="12"/>
      <c r="K32" s="12"/>
      <c r="L32" s="12"/>
    </row>
  </sheetData>
  <mergeCells count="23">
    <mergeCell ref="B2:L2"/>
    <mergeCell ref="K3:L3"/>
    <mergeCell ref="B5:L5"/>
    <mergeCell ref="B6:C6"/>
    <mergeCell ref="D6:J6"/>
    <mergeCell ref="K8:L8"/>
    <mergeCell ref="K9:L9"/>
    <mergeCell ref="K10:L10"/>
    <mergeCell ref="K11:L11"/>
    <mergeCell ref="K12:L12"/>
    <mergeCell ref="K13:L13"/>
    <mergeCell ref="K14:L14"/>
    <mergeCell ref="K15:L15"/>
    <mergeCell ref="K16:L16"/>
    <mergeCell ref="K17:L17"/>
    <mergeCell ref="K18:L18"/>
    <mergeCell ref="K19:L19"/>
    <mergeCell ref="K20:L20"/>
    <mergeCell ref="K21:L21"/>
    <mergeCell ref="K22:L22"/>
    <mergeCell ref="B25:C25"/>
    <mergeCell ref="K6:L7"/>
    <mergeCell ref="B27:L31"/>
  </mergeCells>
  <phoneticPr fontId="1"/>
  <pageMargins left="0.7" right="0.7" top="0.75" bottom="0.75" header="0.3" footer="0.3"/>
  <pageSetup paperSize="9" scale="71" fitToWidth="1" fitToHeight="0" orientation="landscape"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2025-06-17T06:19:32Z</cp:lastPrinted>
  <dcterms:created xsi:type="dcterms:W3CDTF">2025-06-03T04:36:01Z</dcterms:created>
  <dcterms:modified xsi:type="dcterms:W3CDTF">2026-09-30T01:21:43Z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0x01010077CB45A0F0A3264E8315180F4DD5C739</vt:lpwstr>
  </property>
  <property fmtid="{D5CDD505-2E9C-101B-9397-08002B2CF9AE}" pid="4" name="MediaServiceImageTags">
    <vt:lpwstr/>
  </property>
  <property fmtid="{D5CDD505-2E9C-101B-9397-08002B2CF9AE}" pid="5" name="Order">
    <vt:r8>756945400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2026-09-30T01:21:43Z</vt:filetime>
  </property>
</Properties>
</file>