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0" windowWidth="4035" windowHeight="1200" activeTab="0"/>
  </bookViews>
  <sheets>
    <sheet name="行政区別人口（住基)4月1日現在" sheetId="1" r:id="rId1"/>
    <sheet name="行政区別人口（住基）10月1日現在" sheetId="2" r:id="rId2"/>
  </sheets>
  <definedNames>
    <definedName name="_xlnm.Print_Area" localSheetId="1">'行政区別人口（住基）10月1日現在'!$A$1:$FM$129</definedName>
    <definedName name="_xlnm.Print_Area" localSheetId="0">'行政区別人口（住基)4月1日現在'!$A$1:$FQ$130</definedName>
    <definedName name="_xlnm.Print_Titles" localSheetId="1">'行政区別人口（住基）10月1日現在'!$A:$A,'行政区別人口（住基）10月1日現在'!$1:$4</definedName>
    <definedName name="_xlnm.Print_Titles" localSheetId="0">'行政区別人口（住基)4月1日現在'!$A:$A,'行政区別人口（住基)4月1日現在'!$1:$5</definedName>
  </definedNames>
  <calcPr fullCalcOnLoad="1"/>
</workbook>
</file>

<file path=xl/sharedStrings.xml><?xml version="1.0" encoding="utf-8"?>
<sst xmlns="http://schemas.openxmlformats.org/spreadsheetml/2006/main" count="3363" uniqueCount="197">
  <si>
    <t>福島区</t>
  </si>
  <si>
    <t>表木区</t>
  </si>
  <si>
    <t>下殿島区</t>
  </si>
  <si>
    <t>（各年１０月１日現在）</t>
  </si>
  <si>
    <t>溝口区</t>
  </si>
  <si>
    <t>[東高遠計]</t>
  </si>
  <si>
    <t>[西高遠計]</t>
  </si>
  <si>
    <t>下牧区</t>
  </si>
  <si>
    <t>中組区</t>
  </si>
  <si>
    <t>上大島区</t>
  </si>
  <si>
    <t>平成26年</t>
  </si>
  <si>
    <t>上原区</t>
  </si>
  <si>
    <t>[藤沢計]</t>
  </si>
  <si>
    <t>高遠中区</t>
  </si>
  <si>
    <t>高遠西区</t>
  </si>
  <si>
    <t>計</t>
  </si>
  <si>
    <t>上新田区</t>
  </si>
  <si>
    <t>昭和58年</t>
  </si>
  <si>
    <t>平成5年</t>
  </si>
  <si>
    <t>平成19年</t>
  </si>
  <si>
    <t>黒河内区</t>
  </si>
  <si>
    <t>平成16年</t>
  </si>
  <si>
    <r>
      <t>６</t>
    </r>
    <r>
      <rPr>
        <sz val="14"/>
        <color indexed="9"/>
        <rFont val="ＭＳ Ｐ明朝"/>
        <family val="1"/>
      </rPr>
      <t>　行政区別世帯数及び男女別人口</t>
    </r>
    <r>
      <rPr>
        <sz val="11"/>
        <color indexed="9"/>
        <rFont val="ＭＳ Ｐ明朝"/>
        <family val="1"/>
      </rPr>
      <t>（住民基本台帳及び外国人登録に基づく人口）</t>
    </r>
  </si>
  <si>
    <t>山室区</t>
  </si>
  <si>
    <t>高遠東区</t>
  </si>
  <si>
    <t>平成18年</t>
  </si>
  <si>
    <t>美篶</t>
  </si>
  <si>
    <t>（各年４月1日現在）</t>
  </si>
  <si>
    <t>勝間区</t>
  </si>
  <si>
    <t>小出三区</t>
  </si>
  <si>
    <t>御園区</t>
  </si>
  <si>
    <t>南割区</t>
  </si>
  <si>
    <t>男</t>
  </si>
  <si>
    <t>人　　　　口</t>
  </si>
  <si>
    <t>車屋区</t>
  </si>
  <si>
    <t>行政区別</t>
  </si>
  <si>
    <t>平成2年</t>
  </si>
  <si>
    <t>中殿島区</t>
  </si>
  <si>
    <t>昭和61年</t>
  </si>
  <si>
    <t>平成3年</t>
  </si>
  <si>
    <t>平成8年</t>
  </si>
  <si>
    <t>非持山区</t>
  </si>
  <si>
    <t>昭和62年</t>
  </si>
  <si>
    <t>平成13年</t>
  </si>
  <si>
    <t>吹上区</t>
  </si>
  <si>
    <t>（各年１０月1日現在）</t>
  </si>
  <si>
    <t>平成21年</t>
  </si>
  <si>
    <t>下山田区</t>
  </si>
  <si>
    <t>下川手区</t>
  </si>
  <si>
    <t>非持区</t>
  </si>
  <si>
    <t>原新田区</t>
  </si>
  <si>
    <t>青島区</t>
  </si>
  <si>
    <t>-</t>
  </si>
  <si>
    <t>高遠南区</t>
  </si>
  <si>
    <t>（各年４月１日現在）</t>
  </si>
  <si>
    <t>中条区</t>
  </si>
  <si>
    <t>大泉新田区</t>
  </si>
  <si>
    <t>中県区</t>
  </si>
  <si>
    <t>末広区</t>
  </si>
  <si>
    <t>[長谷計]</t>
  </si>
  <si>
    <t>山寺区</t>
  </si>
  <si>
    <t>杉島区</t>
  </si>
  <si>
    <t>小原区</t>
  </si>
  <si>
    <t>芝平</t>
  </si>
  <si>
    <t>長藤区</t>
  </si>
  <si>
    <t>羽広区</t>
  </si>
  <si>
    <t>高遠区域</t>
  </si>
  <si>
    <t>平沢区</t>
  </si>
  <si>
    <t>平成14年</t>
  </si>
  <si>
    <t>下手良区</t>
  </si>
  <si>
    <t>[富県計]</t>
  </si>
  <si>
    <t>赤木区</t>
  </si>
  <si>
    <t>諏訪形区</t>
  </si>
  <si>
    <t>[東春近計]</t>
  </si>
  <si>
    <t>平成12年</t>
  </si>
  <si>
    <t>八丁島</t>
  </si>
  <si>
    <t>芦沢区</t>
  </si>
  <si>
    <t>渡場区</t>
  </si>
  <si>
    <t>日影区</t>
  </si>
  <si>
    <t>昭和57年</t>
  </si>
  <si>
    <t>[河南計]</t>
  </si>
  <si>
    <t>高遠北区</t>
  </si>
  <si>
    <t>平成11年</t>
  </si>
  <si>
    <t>市野瀬区</t>
  </si>
  <si>
    <t>美原区</t>
  </si>
  <si>
    <t>暁野区</t>
  </si>
  <si>
    <t>平成9年</t>
  </si>
  <si>
    <t>浦</t>
  </si>
  <si>
    <t>上戸区</t>
  </si>
  <si>
    <t>[美篶計]</t>
  </si>
  <si>
    <t>ますみヶ丘区</t>
  </si>
  <si>
    <t>昭和59年</t>
  </si>
  <si>
    <t>星ケ丘</t>
  </si>
  <si>
    <t>上牧区</t>
  </si>
  <si>
    <t>平成25年</t>
  </si>
  <si>
    <t>大萱区</t>
  </si>
  <si>
    <t>笠原区</t>
  </si>
  <si>
    <t>荒井区</t>
  </si>
  <si>
    <t>中坪区</t>
  </si>
  <si>
    <t>若宮区</t>
  </si>
  <si>
    <t>坂下区</t>
  </si>
  <si>
    <t>伊那区域</t>
  </si>
  <si>
    <t>梨ノ木</t>
  </si>
  <si>
    <t>中の原</t>
  </si>
  <si>
    <t>平成6年</t>
  </si>
  <si>
    <t>田原区</t>
  </si>
  <si>
    <t>北福地区</t>
  </si>
  <si>
    <t>北新区</t>
  </si>
  <si>
    <t>野底区</t>
  </si>
  <si>
    <t>横山区</t>
  </si>
  <si>
    <t>藤沢区</t>
  </si>
  <si>
    <t>[長藤計]</t>
  </si>
  <si>
    <t>[西春近計]</t>
  </si>
  <si>
    <t>不明</t>
  </si>
  <si>
    <t>前原区</t>
  </si>
  <si>
    <t>下新田区</t>
  </si>
  <si>
    <t>[伊那計]</t>
  </si>
  <si>
    <t>平成15年</t>
  </si>
  <si>
    <t>平成22年</t>
  </si>
  <si>
    <t>小出島区</t>
  </si>
  <si>
    <t>横町</t>
  </si>
  <si>
    <t>境区</t>
  </si>
  <si>
    <t>平成24年</t>
  </si>
  <si>
    <t>小出二区</t>
  </si>
  <si>
    <t>合計（伊那市）</t>
  </si>
  <si>
    <t>木裏原区</t>
  </si>
  <si>
    <t>世帯数</t>
  </si>
  <si>
    <t>平成元年</t>
  </si>
  <si>
    <t>野口区</t>
  </si>
  <si>
    <t>女</t>
  </si>
  <si>
    <t>昭和60年</t>
  </si>
  <si>
    <t>上山田区</t>
  </si>
  <si>
    <t>荊口</t>
  </si>
  <si>
    <t>沢渡区</t>
  </si>
  <si>
    <t>下県区</t>
  </si>
  <si>
    <t>平成7年</t>
  </si>
  <si>
    <t>平成17年</t>
  </si>
  <si>
    <t>[三義計]</t>
  </si>
  <si>
    <t>八ツ手区</t>
  </si>
  <si>
    <t>手良</t>
  </si>
  <si>
    <t>平成10年</t>
  </si>
  <si>
    <t>与地区</t>
  </si>
  <si>
    <t>美原北町</t>
  </si>
  <si>
    <t>榛原区</t>
  </si>
  <si>
    <t>-</t>
  </si>
  <si>
    <t>平成23年</t>
  </si>
  <si>
    <t>桜井区</t>
  </si>
  <si>
    <t>上の原区</t>
  </si>
  <si>
    <t>南福地区</t>
  </si>
  <si>
    <t>貝沼区</t>
  </si>
  <si>
    <t>小出一区</t>
  </si>
  <si>
    <t>上川手区</t>
  </si>
  <si>
    <t>[西箕輪計]</t>
  </si>
  <si>
    <t>[手良計]</t>
  </si>
  <si>
    <t>みすず団地</t>
  </si>
  <si>
    <t>狐島区</t>
  </si>
  <si>
    <t>中央区</t>
  </si>
  <si>
    <t>西町区</t>
  </si>
  <si>
    <t>平成4年</t>
  </si>
  <si>
    <t>長谷区域</t>
  </si>
  <si>
    <t>中尾区</t>
  </si>
  <si>
    <t>上新山区</t>
  </si>
  <si>
    <t>仙美</t>
  </si>
  <si>
    <t>小沢区</t>
  </si>
  <si>
    <t>昭和63年</t>
  </si>
  <si>
    <t>平成20年</t>
  </si>
  <si>
    <t>平成27年</t>
  </si>
  <si>
    <t>平成28年</t>
  </si>
  <si>
    <t>平成29年</t>
  </si>
  <si>
    <t>平成30年</t>
  </si>
  <si>
    <t>（各年１０月1日現在）</t>
  </si>
  <si>
    <t>-</t>
  </si>
  <si>
    <t>横町</t>
  </si>
  <si>
    <t>手良</t>
  </si>
  <si>
    <t>梨ノ木</t>
  </si>
  <si>
    <t>星ケ丘</t>
  </si>
  <si>
    <t>三義区</t>
  </si>
  <si>
    <t>平成31年</t>
  </si>
  <si>
    <t>-</t>
  </si>
  <si>
    <t>-</t>
  </si>
  <si>
    <t>-</t>
  </si>
  <si>
    <t>-</t>
  </si>
  <si>
    <t>-</t>
  </si>
  <si>
    <t>-</t>
  </si>
  <si>
    <t>令和元年</t>
  </si>
  <si>
    <t>-</t>
  </si>
  <si>
    <t>-</t>
  </si>
  <si>
    <t>令和２年</t>
  </si>
  <si>
    <t>令和３年</t>
  </si>
  <si>
    <t>令和４年</t>
  </si>
  <si>
    <t>令和５年</t>
  </si>
  <si>
    <t>令和６年度</t>
  </si>
  <si>
    <t>世帯数</t>
  </si>
  <si>
    <t>人口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</si>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</sst>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/>
      <top style="hair">
        <color indexed="8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 style="medium"/>
      <top style="hair"/>
      <bottom style="hair">
        <color indexed="8"/>
      </bottom>
    </border>
    <border>
      <left style="thin"/>
      <right style="hair"/>
      <top style="hair">
        <color indexed="8"/>
      </top>
      <bottom style="double"/>
    </border>
    <border>
      <left style="hair">
        <color indexed="8"/>
      </left>
      <right style="medium"/>
      <top style="hair">
        <color indexed="8"/>
      </top>
      <bottom style="double"/>
    </border>
    <border>
      <left style="hair"/>
      <right style="medium"/>
      <top style="double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>
        <color indexed="8"/>
      </top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49" applyFont="1" applyFill="1" applyAlignment="1">
      <alignment horizontal="right"/>
    </xf>
    <xf numFmtId="38" fontId="7" fillId="0" borderId="10" xfId="49" applyFont="1" applyFill="1" applyBorder="1" applyAlignment="1">
      <alignment vertical="center"/>
    </xf>
    <xf numFmtId="38" fontId="7" fillId="0" borderId="11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18" xfId="49" applyFont="1" applyBorder="1" applyAlignment="1">
      <alignment horizontal="left" vertical="center" indent="1"/>
    </xf>
    <xf numFmtId="38" fontId="7" fillId="0" borderId="19" xfId="49" applyFont="1" applyBorder="1" applyAlignment="1">
      <alignment horizontal="right" vertical="center"/>
    </xf>
    <xf numFmtId="38" fontId="7" fillId="0" borderId="20" xfId="49" applyFont="1" applyBorder="1" applyAlignment="1">
      <alignment horizontal="right" vertical="center"/>
    </xf>
    <xf numFmtId="38" fontId="7" fillId="0" borderId="21" xfId="49" applyFont="1" applyBorder="1" applyAlignment="1">
      <alignment horizontal="right" vertical="center"/>
    </xf>
    <xf numFmtId="38" fontId="7" fillId="0" borderId="22" xfId="49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8" fontId="7" fillId="0" borderId="11" xfId="49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8" fontId="7" fillId="0" borderId="11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/>
    </xf>
    <xf numFmtId="38" fontId="7" fillId="0" borderId="28" xfId="49" applyFont="1" applyFill="1" applyBorder="1" applyAlignment="1">
      <alignment vertical="center"/>
    </xf>
    <xf numFmtId="38" fontId="7" fillId="0" borderId="18" xfId="49" applyFont="1" applyFill="1" applyBorder="1" applyAlignment="1">
      <alignment horizontal="left" vertical="center" indent="1"/>
    </xf>
    <xf numFmtId="38" fontId="7" fillId="0" borderId="1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/>
    </xf>
    <xf numFmtId="38" fontId="7" fillId="0" borderId="33" xfId="49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8" fontId="7" fillId="0" borderId="38" xfId="49" applyFont="1" applyBorder="1" applyAlignment="1">
      <alignment horizontal="left" vertical="center" indent="1"/>
    </xf>
    <xf numFmtId="38" fontId="7" fillId="0" borderId="29" xfId="49" applyFont="1" applyBorder="1" applyAlignment="1">
      <alignment horizontal="right" vertical="center"/>
    </xf>
    <xf numFmtId="38" fontId="7" fillId="0" borderId="30" xfId="49" applyFont="1" applyBorder="1" applyAlignment="1">
      <alignment horizontal="right" vertical="center"/>
    </xf>
    <xf numFmtId="38" fontId="7" fillId="0" borderId="39" xfId="49" applyFont="1" applyBorder="1" applyAlignment="1">
      <alignment horizontal="right" vertical="center"/>
    </xf>
    <xf numFmtId="38" fontId="7" fillId="0" borderId="40" xfId="49" applyFont="1" applyFill="1" applyBorder="1" applyAlignment="1">
      <alignment vertical="center"/>
    </xf>
    <xf numFmtId="38" fontId="7" fillId="0" borderId="41" xfId="49" applyFont="1" applyFill="1" applyBorder="1" applyAlignment="1">
      <alignment vertical="center"/>
    </xf>
    <xf numFmtId="38" fontId="7" fillId="0" borderId="18" xfId="49" applyFont="1" applyBorder="1" applyAlignment="1">
      <alignment vertical="center"/>
    </xf>
    <xf numFmtId="3" fontId="7" fillId="0" borderId="42" xfId="0" applyNumberFormat="1" applyFont="1" applyFill="1" applyBorder="1" applyAlignment="1">
      <alignment/>
    </xf>
    <xf numFmtId="38" fontId="7" fillId="0" borderId="14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vertical="center"/>
    </xf>
    <xf numFmtId="38" fontId="7" fillId="0" borderId="44" xfId="49" applyFont="1" applyFill="1" applyBorder="1" applyAlignment="1">
      <alignment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38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left" vertical="center" indent="1"/>
    </xf>
    <xf numFmtId="38" fontId="7" fillId="0" borderId="51" xfId="49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7" fillId="0" borderId="53" xfId="49" applyFont="1" applyFill="1" applyBorder="1" applyAlignment="1">
      <alignment horizontal="right" vertical="center"/>
    </xf>
    <xf numFmtId="38" fontId="7" fillId="0" borderId="51" xfId="0" applyNumberFormat="1" applyFont="1" applyFill="1" applyBorder="1" applyAlignment="1">
      <alignment vertical="center"/>
    </xf>
    <xf numFmtId="38" fontId="7" fillId="0" borderId="52" xfId="0" applyNumberFormat="1" applyFont="1" applyFill="1" applyBorder="1" applyAlignment="1">
      <alignment vertical="center"/>
    </xf>
    <xf numFmtId="38" fontId="7" fillId="0" borderId="5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indent="1"/>
    </xf>
    <xf numFmtId="38" fontId="7" fillId="0" borderId="11" xfId="49" applyFont="1" applyFill="1" applyBorder="1" applyAlignment="1">
      <alignment horizontal="right"/>
    </xf>
    <xf numFmtId="38" fontId="7" fillId="0" borderId="12" xfId="49" applyFont="1" applyFill="1" applyBorder="1" applyAlignment="1">
      <alignment horizontal="right"/>
    </xf>
    <xf numFmtId="38" fontId="7" fillId="0" borderId="17" xfId="49" applyFont="1" applyFill="1" applyBorder="1" applyAlignment="1">
      <alignment horizontal="right"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38" fontId="7" fillId="0" borderId="17" xfId="49" applyFont="1" applyFill="1" applyBorder="1" applyAlignment="1">
      <alignment/>
    </xf>
    <xf numFmtId="38" fontId="7" fillId="0" borderId="33" xfId="49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7" fillId="0" borderId="56" xfId="49" applyFont="1" applyFill="1" applyBorder="1" applyAlignment="1">
      <alignment/>
    </xf>
    <xf numFmtId="38" fontId="7" fillId="0" borderId="57" xfId="49" applyFont="1" applyFill="1" applyBorder="1" applyAlignment="1">
      <alignment/>
    </xf>
    <xf numFmtId="0" fontId="7" fillId="0" borderId="38" xfId="0" applyFont="1" applyFill="1" applyBorder="1" applyAlignment="1">
      <alignment horizontal="left" indent="1"/>
    </xf>
    <xf numFmtId="38" fontId="7" fillId="0" borderId="29" xfId="49" applyFont="1" applyFill="1" applyBorder="1" applyAlignment="1">
      <alignment horizontal="right"/>
    </xf>
    <xf numFmtId="38" fontId="7" fillId="0" borderId="30" xfId="49" applyFont="1" applyFill="1" applyBorder="1" applyAlignment="1">
      <alignment horizontal="right"/>
    </xf>
    <xf numFmtId="38" fontId="7" fillId="0" borderId="31" xfId="49" applyFont="1" applyFill="1" applyBorder="1" applyAlignment="1">
      <alignment horizontal="right"/>
    </xf>
    <xf numFmtId="38" fontId="7" fillId="0" borderId="29" xfId="49" applyFont="1" applyFill="1" applyBorder="1" applyAlignment="1">
      <alignment/>
    </xf>
    <xf numFmtId="38" fontId="7" fillId="0" borderId="30" xfId="49" applyFont="1" applyFill="1" applyBorder="1" applyAlignment="1">
      <alignment/>
    </xf>
    <xf numFmtId="38" fontId="7" fillId="0" borderId="31" xfId="49" applyFont="1" applyFill="1" applyBorder="1" applyAlignment="1">
      <alignment/>
    </xf>
    <xf numFmtId="38" fontId="7" fillId="0" borderId="40" xfId="49" applyFont="1" applyFill="1" applyBorder="1" applyAlignment="1">
      <alignment/>
    </xf>
    <xf numFmtId="0" fontId="7" fillId="0" borderId="58" xfId="0" applyFont="1" applyFill="1" applyBorder="1" applyAlignment="1">
      <alignment horizontal="left" indent="1"/>
    </xf>
    <xf numFmtId="38" fontId="7" fillId="0" borderId="59" xfId="49" applyFont="1" applyFill="1" applyBorder="1" applyAlignment="1">
      <alignment horizontal="right"/>
    </xf>
    <xf numFmtId="38" fontId="7" fillId="0" borderId="60" xfId="49" applyFont="1" applyFill="1" applyBorder="1" applyAlignment="1">
      <alignment horizontal="right"/>
    </xf>
    <xf numFmtId="38" fontId="7" fillId="0" borderId="61" xfId="49" applyFont="1" applyFill="1" applyBorder="1" applyAlignment="1">
      <alignment horizontal="right"/>
    </xf>
    <xf numFmtId="38" fontId="7" fillId="0" borderId="59" xfId="49" applyFont="1" applyFill="1" applyBorder="1" applyAlignment="1">
      <alignment/>
    </xf>
    <xf numFmtId="38" fontId="7" fillId="0" borderId="60" xfId="49" applyFont="1" applyFill="1" applyBorder="1" applyAlignment="1">
      <alignment/>
    </xf>
    <xf numFmtId="38" fontId="7" fillId="0" borderId="61" xfId="49" applyFont="1" applyFill="1" applyBorder="1" applyAlignment="1">
      <alignment/>
    </xf>
    <xf numFmtId="38" fontId="7" fillId="0" borderId="62" xfId="49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38" fontId="7" fillId="0" borderId="0" xfId="0" applyNumberFormat="1" applyFont="1" applyFill="1" applyAlignment="1">
      <alignment/>
    </xf>
    <xf numFmtId="38" fontId="7" fillId="0" borderId="6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left" vertical="top" indent="1"/>
    </xf>
    <xf numFmtId="0" fontId="12" fillId="0" borderId="0" xfId="0" applyFont="1" applyAlignment="1">
      <alignment vertical="top"/>
    </xf>
    <xf numFmtId="38" fontId="7" fillId="0" borderId="0" xfId="0" applyNumberFormat="1" applyFont="1" applyAlignment="1">
      <alignment vertical="center"/>
    </xf>
    <xf numFmtId="38" fontId="7" fillId="0" borderId="17" xfId="49" applyFont="1" applyBorder="1" applyAlignment="1">
      <alignment horizontal="right" vertical="center"/>
    </xf>
    <xf numFmtId="38" fontId="7" fillId="0" borderId="44" xfId="49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8" fontId="7" fillId="0" borderId="33" xfId="49" applyFont="1" applyFill="1" applyBorder="1" applyAlignment="1">
      <alignment horizontal="right" vertical="center"/>
    </xf>
    <xf numFmtId="38" fontId="7" fillId="0" borderId="31" xfId="49" applyFont="1" applyBorder="1" applyAlignment="1">
      <alignment horizontal="right" vertical="center"/>
    </xf>
    <xf numFmtId="38" fontId="7" fillId="0" borderId="33" xfId="49" applyFont="1" applyBorder="1" applyAlignment="1">
      <alignment horizontal="right" vertical="center"/>
    </xf>
    <xf numFmtId="38" fontId="7" fillId="0" borderId="58" xfId="49" applyFont="1" applyBorder="1" applyAlignment="1">
      <alignment horizontal="left" vertical="center" indent="1"/>
    </xf>
    <xf numFmtId="38" fontId="7" fillId="0" borderId="59" xfId="49" applyFont="1" applyBorder="1" applyAlignment="1">
      <alignment horizontal="right" vertical="center"/>
    </xf>
    <xf numFmtId="38" fontId="7" fillId="0" borderId="60" xfId="49" applyFont="1" applyFill="1" applyBorder="1" applyAlignment="1">
      <alignment horizontal="right" vertical="center"/>
    </xf>
    <xf numFmtId="38" fontId="7" fillId="0" borderId="60" xfId="49" applyFont="1" applyBorder="1" applyAlignment="1">
      <alignment horizontal="right" vertical="center"/>
    </xf>
    <xf numFmtId="38" fontId="7" fillId="0" borderId="64" xfId="49" applyFont="1" applyBorder="1" applyAlignment="1">
      <alignment horizontal="right" vertical="center"/>
    </xf>
    <xf numFmtId="38" fontId="7" fillId="0" borderId="61" xfId="49" applyFont="1" applyBorder="1" applyAlignment="1">
      <alignment horizontal="right" vertical="center"/>
    </xf>
    <xf numFmtId="38" fontId="7" fillId="0" borderId="59" xfId="49" applyFont="1" applyFill="1" applyBorder="1" applyAlignment="1">
      <alignment horizontal="right" vertical="center"/>
    </xf>
    <xf numFmtId="38" fontId="7" fillId="0" borderId="61" xfId="49" applyFont="1" applyFill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38" fontId="7" fillId="0" borderId="65" xfId="49" applyFont="1" applyFill="1" applyBorder="1" applyAlignment="1">
      <alignment vertical="center"/>
    </xf>
    <xf numFmtId="38" fontId="7" fillId="0" borderId="66" xfId="49" applyFont="1" applyFill="1" applyBorder="1" applyAlignment="1">
      <alignment vertical="center"/>
    </xf>
    <xf numFmtId="38" fontId="7" fillId="0" borderId="67" xfId="49" applyFont="1" applyFill="1" applyBorder="1" applyAlignment="1">
      <alignment vertical="center"/>
    </xf>
    <xf numFmtId="38" fontId="7" fillId="0" borderId="31" xfId="49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38" fontId="7" fillId="0" borderId="47" xfId="49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8" fontId="10" fillId="33" borderId="70" xfId="49" applyFont="1" applyFill="1" applyBorder="1" applyAlignment="1">
      <alignment horizontal="left" indent="1"/>
    </xf>
    <xf numFmtId="38" fontId="7" fillId="33" borderId="15" xfId="49" applyFont="1" applyFill="1" applyBorder="1" applyAlignment="1">
      <alignment horizontal="center" vertical="center"/>
    </xf>
    <xf numFmtId="38" fontId="7" fillId="33" borderId="16" xfId="49" applyFont="1" applyFill="1" applyBorder="1" applyAlignment="1">
      <alignment horizontal="center" vertical="center"/>
    </xf>
    <xf numFmtId="38" fontId="7" fillId="33" borderId="20" xfId="49" applyFont="1" applyFill="1" applyBorder="1" applyAlignment="1">
      <alignment horizontal="center" vertical="center"/>
    </xf>
    <xf numFmtId="38" fontId="7" fillId="33" borderId="44" xfId="49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38" fontId="7" fillId="0" borderId="71" xfId="49" applyFont="1" applyFill="1" applyBorder="1" applyAlignment="1">
      <alignment vertical="center"/>
    </xf>
    <xf numFmtId="3" fontId="50" fillId="0" borderId="32" xfId="0" applyNumberFormat="1" applyFont="1" applyFill="1" applyBorder="1" applyAlignment="1" applyProtection="1">
      <alignment/>
      <protection locked="0"/>
    </xf>
    <xf numFmtId="38" fontId="51" fillId="0" borderId="72" xfId="49" applyFont="1" applyFill="1" applyBorder="1" applyAlignment="1">
      <alignment vertical="center"/>
    </xf>
    <xf numFmtId="3" fontId="50" fillId="0" borderId="23" xfId="0" applyNumberFormat="1" applyFont="1" applyFill="1" applyBorder="1" applyAlignment="1" applyProtection="1">
      <alignment/>
      <protection locked="0"/>
    </xf>
    <xf numFmtId="3" fontId="50" fillId="0" borderId="73" xfId="0" applyNumberFormat="1" applyFont="1" applyFill="1" applyBorder="1" applyAlignment="1" applyProtection="1">
      <alignment/>
      <protection locked="0"/>
    </xf>
    <xf numFmtId="3" fontId="50" fillId="0" borderId="36" xfId="0" applyNumberFormat="1" applyFont="1" applyFill="1" applyBorder="1" applyAlignment="1" applyProtection="1">
      <alignment/>
      <protection locked="0"/>
    </xf>
    <xf numFmtId="38" fontId="51" fillId="0" borderId="33" xfId="49" applyFont="1" applyFill="1" applyBorder="1" applyAlignment="1">
      <alignment vertical="center"/>
    </xf>
    <xf numFmtId="3" fontId="50" fillId="0" borderId="25" xfId="0" applyNumberFormat="1" applyFont="1" applyFill="1" applyBorder="1" applyAlignment="1" applyProtection="1">
      <alignment/>
      <protection locked="0"/>
    </xf>
    <xf numFmtId="3" fontId="50" fillId="0" borderId="74" xfId="0" applyNumberFormat="1" applyFont="1" applyFill="1" applyBorder="1" applyAlignment="1" applyProtection="1">
      <alignment/>
      <protection locked="0"/>
    </xf>
    <xf numFmtId="3" fontId="50" fillId="0" borderId="37" xfId="0" applyNumberFormat="1" applyFont="1" applyFill="1" applyBorder="1" applyAlignment="1" applyProtection="1">
      <alignment/>
      <protection locked="0"/>
    </xf>
    <xf numFmtId="38" fontId="51" fillId="0" borderId="11" xfId="49" applyFont="1" applyFill="1" applyBorder="1" applyAlignment="1">
      <alignment horizontal="right" vertical="center"/>
    </xf>
    <xf numFmtId="38" fontId="51" fillId="0" borderId="12" xfId="49" applyFont="1" applyFill="1" applyBorder="1" applyAlignment="1">
      <alignment horizontal="right" vertical="center"/>
    </xf>
    <xf numFmtId="38" fontId="51" fillId="0" borderId="71" xfId="49" applyFont="1" applyFill="1" applyBorder="1" applyAlignment="1">
      <alignment horizontal="right"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vertical="center"/>
    </xf>
    <xf numFmtId="38" fontId="51" fillId="0" borderId="71" xfId="49" applyFont="1" applyFill="1" applyBorder="1" applyAlignment="1">
      <alignment vertical="center"/>
    </xf>
    <xf numFmtId="38" fontId="51" fillId="0" borderId="40" xfId="49" applyFont="1" applyFill="1" applyBorder="1" applyAlignment="1">
      <alignment vertical="center"/>
    </xf>
    <xf numFmtId="38" fontId="51" fillId="0" borderId="33" xfId="49" applyFont="1" applyFill="1" applyBorder="1" applyAlignment="1">
      <alignment horizontal="right" vertical="center"/>
    </xf>
    <xf numFmtId="3" fontId="50" fillId="0" borderId="75" xfId="0" applyNumberFormat="1" applyFont="1" applyFill="1" applyBorder="1" applyAlignment="1">
      <alignment/>
    </xf>
    <xf numFmtId="38" fontId="51" fillId="0" borderId="76" xfId="49" applyFont="1" applyFill="1" applyBorder="1" applyAlignment="1">
      <alignment vertical="center"/>
    </xf>
    <xf numFmtId="3" fontId="50" fillId="0" borderId="25" xfId="0" applyNumberFormat="1" applyFont="1" applyFill="1" applyBorder="1" applyAlignment="1">
      <alignment/>
    </xf>
    <xf numFmtId="3" fontId="50" fillId="0" borderId="74" xfId="0" applyNumberFormat="1" applyFont="1" applyFill="1" applyBorder="1" applyAlignment="1">
      <alignment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38" fontId="51" fillId="0" borderId="77" xfId="49" applyFont="1" applyFill="1" applyBorder="1" applyAlignment="1">
      <alignment vertical="center"/>
    </xf>
    <xf numFmtId="38" fontId="7" fillId="0" borderId="77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57" xfId="49" applyFont="1" applyFill="1" applyBorder="1" applyAlignment="1">
      <alignment vertical="center"/>
    </xf>
    <xf numFmtId="38" fontId="7" fillId="0" borderId="78" xfId="49" applyFont="1" applyFill="1" applyBorder="1" applyAlignment="1">
      <alignment vertical="center"/>
    </xf>
    <xf numFmtId="3" fontId="50" fillId="0" borderId="79" xfId="0" applyNumberFormat="1" applyFont="1" applyFill="1" applyBorder="1" applyAlignment="1" applyProtection="1">
      <alignment/>
      <protection locked="0"/>
    </xf>
    <xf numFmtId="3" fontId="50" fillId="0" borderId="80" xfId="0" applyNumberFormat="1" applyFont="1" applyFill="1" applyBorder="1" applyAlignment="1" applyProtection="1">
      <alignment/>
      <protection locked="0"/>
    </xf>
    <xf numFmtId="0" fontId="51" fillId="0" borderId="40" xfId="0" applyFont="1" applyFill="1" applyBorder="1" applyAlignment="1">
      <alignment vertical="center"/>
    </xf>
    <xf numFmtId="3" fontId="50" fillId="0" borderId="81" xfId="0" applyNumberFormat="1" applyFont="1" applyFill="1" applyBorder="1" applyAlignment="1" applyProtection="1">
      <alignment/>
      <protection locked="0"/>
    </xf>
    <xf numFmtId="38" fontId="7" fillId="0" borderId="82" xfId="0" applyNumberFormat="1" applyFont="1" applyFill="1" applyBorder="1" applyAlignment="1">
      <alignment vertical="center"/>
    </xf>
    <xf numFmtId="38" fontId="7" fillId="0" borderId="56" xfId="49" applyFont="1" applyFill="1" applyBorder="1" applyAlignment="1">
      <alignment vertical="center"/>
    </xf>
    <xf numFmtId="38" fontId="7" fillId="0" borderId="83" xfId="49" applyFont="1" applyFill="1" applyBorder="1" applyAlignment="1">
      <alignment horizontal="right" vertical="center"/>
    </xf>
    <xf numFmtId="38" fontId="7" fillId="33" borderId="84" xfId="49" applyFont="1" applyFill="1" applyBorder="1" applyAlignment="1">
      <alignment horizontal="center" vertical="center"/>
    </xf>
    <xf numFmtId="38" fontId="7" fillId="33" borderId="14" xfId="49" applyFont="1" applyFill="1" applyBorder="1" applyAlignment="1">
      <alignment horizontal="center" vertical="center"/>
    </xf>
    <xf numFmtId="38" fontId="7" fillId="33" borderId="85" xfId="49" applyFont="1" applyFill="1" applyBorder="1" applyAlignment="1">
      <alignment horizontal="center" vertical="center"/>
    </xf>
    <xf numFmtId="38" fontId="7" fillId="33" borderId="86" xfId="49" applyFont="1" applyFill="1" applyBorder="1" applyAlignment="1">
      <alignment horizontal="center" vertical="center"/>
    </xf>
    <xf numFmtId="38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33" borderId="43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/>
    </xf>
    <xf numFmtId="38" fontId="7" fillId="0" borderId="39" xfId="49" applyFont="1" applyFill="1" applyBorder="1" applyAlignment="1">
      <alignment/>
    </xf>
    <xf numFmtId="38" fontId="7" fillId="0" borderId="64" xfId="49" applyFont="1" applyFill="1" applyBorder="1" applyAlignment="1">
      <alignment/>
    </xf>
    <xf numFmtId="38" fontId="7" fillId="0" borderId="33" xfId="0" applyNumberFormat="1" applyFont="1" applyFill="1" applyBorder="1" applyAlignment="1">
      <alignment vertical="center"/>
    </xf>
    <xf numFmtId="38" fontId="7" fillId="0" borderId="87" xfId="49" applyFont="1" applyFill="1" applyBorder="1" applyAlignment="1">
      <alignment vertical="center"/>
    </xf>
    <xf numFmtId="3" fontId="50" fillId="0" borderId="35" xfId="0" applyNumberFormat="1" applyFont="1" applyFill="1" applyBorder="1" applyAlignment="1" applyProtection="1">
      <alignment/>
      <protection locked="0"/>
    </xf>
    <xf numFmtId="3" fontId="50" fillId="0" borderId="26" xfId="0" applyNumberFormat="1" applyFont="1" applyFill="1" applyBorder="1" applyAlignment="1" applyProtection="1">
      <alignment/>
      <protection locked="0"/>
    </xf>
    <xf numFmtId="3" fontId="50" fillId="0" borderId="49" xfId="0" applyNumberFormat="1" applyFont="1" applyFill="1" applyBorder="1" applyAlignment="1" applyProtection="1">
      <alignment/>
      <protection locked="0"/>
    </xf>
    <xf numFmtId="3" fontId="50" fillId="0" borderId="24" xfId="0" applyNumberFormat="1" applyFont="1" applyFill="1" applyBorder="1" applyAlignment="1" applyProtection="1">
      <alignment/>
      <protection locked="0"/>
    </xf>
    <xf numFmtId="38" fontId="51" fillId="0" borderId="17" xfId="49" applyFont="1" applyFill="1" applyBorder="1" applyAlignment="1">
      <alignment horizontal="right" vertical="center"/>
    </xf>
    <xf numFmtId="38" fontId="51" fillId="0" borderId="17" xfId="49" applyFont="1" applyFill="1" applyBorder="1" applyAlignment="1">
      <alignment vertical="center"/>
    </xf>
    <xf numFmtId="3" fontId="50" fillId="0" borderId="26" xfId="0" applyNumberFormat="1" applyFont="1" applyFill="1" applyBorder="1" applyAlignment="1">
      <alignment/>
    </xf>
    <xf numFmtId="38" fontId="51" fillId="0" borderId="16" xfId="49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68" xfId="0" applyNumberFormat="1" applyFont="1" applyFill="1" applyBorder="1" applyAlignment="1">
      <alignment vertical="center"/>
    </xf>
    <xf numFmtId="38" fontId="7" fillId="0" borderId="47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horizontal="right" vertical="center"/>
    </xf>
    <xf numFmtId="38" fontId="7" fillId="0" borderId="12" xfId="0" applyNumberFormat="1" applyFont="1" applyFill="1" applyBorder="1" applyAlignment="1">
      <alignment horizontal="right" vertical="center"/>
    </xf>
    <xf numFmtId="38" fontId="7" fillId="0" borderId="47" xfId="49" applyFont="1" applyFill="1" applyBorder="1" applyAlignment="1">
      <alignment vertical="center"/>
    </xf>
    <xf numFmtId="3" fontId="50" fillId="0" borderId="88" xfId="0" applyNumberFormat="1" applyFont="1" applyFill="1" applyBorder="1" applyAlignment="1" applyProtection="1">
      <alignment/>
      <protection locked="0"/>
    </xf>
    <xf numFmtId="3" fontId="50" fillId="0" borderId="89" xfId="0" applyNumberFormat="1" applyFont="1" applyFill="1" applyBorder="1" applyAlignment="1" applyProtection="1">
      <alignment/>
      <protection locked="0"/>
    </xf>
    <xf numFmtId="3" fontId="50" fillId="0" borderId="90" xfId="0" applyNumberFormat="1" applyFont="1" applyFill="1" applyBorder="1" applyAlignment="1" applyProtection="1">
      <alignment/>
      <protection locked="0"/>
    </xf>
    <xf numFmtId="3" fontId="50" fillId="0" borderId="91" xfId="0" applyNumberFormat="1" applyFont="1" applyFill="1" applyBorder="1" applyAlignment="1">
      <alignment/>
    </xf>
    <xf numFmtId="38" fontId="51" fillId="0" borderId="62" xfId="49" applyFont="1" applyFill="1" applyBorder="1" applyAlignment="1">
      <alignment horizontal="right" vertical="center"/>
    </xf>
    <xf numFmtId="38" fontId="51" fillId="0" borderId="60" xfId="49" applyFont="1" applyFill="1" applyBorder="1" applyAlignment="1">
      <alignment horizontal="right" vertical="center"/>
    </xf>
    <xf numFmtId="38" fontId="7" fillId="0" borderId="72" xfId="49" applyFont="1" applyFill="1" applyBorder="1" applyAlignment="1">
      <alignment vertical="center"/>
    </xf>
    <xf numFmtId="38" fontId="7" fillId="0" borderId="92" xfId="49" applyFont="1" applyFill="1" applyBorder="1" applyAlignment="1">
      <alignment vertical="center"/>
    </xf>
    <xf numFmtId="3" fontId="50" fillId="0" borderId="93" xfId="0" applyNumberFormat="1" applyFont="1" applyFill="1" applyBorder="1" applyAlignment="1" applyProtection="1">
      <alignment/>
      <protection locked="0"/>
    </xf>
    <xf numFmtId="38" fontId="7" fillId="0" borderId="94" xfId="0" applyNumberFormat="1" applyFont="1" applyFill="1" applyBorder="1" applyAlignment="1">
      <alignment vertical="center"/>
    </xf>
    <xf numFmtId="38" fontId="7" fillId="0" borderId="95" xfId="49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38" fontId="51" fillId="0" borderId="61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96" xfId="0" applyFont="1" applyFill="1" applyBorder="1" applyAlignment="1">
      <alignment/>
    </xf>
    <xf numFmtId="3" fontId="51" fillId="0" borderId="36" xfId="0" applyNumberFormat="1" applyFont="1" applyFill="1" applyBorder="1" applyAlignment="1" applyProtection="1">
      <alignment/>
      <protection locked="0"/>
    </xf>
    <xf numFmtId="3" fontId="51" fillId="0" borderId="25" xfId="0" applyNumberFormat="1" applyFont="1" applyFill="1" applyBorder="1" applyAlignment="1" applyProtection="1">
      <alignment/>
      <protection locked="0"/>
    </xf>
    <xf numFmtId="3" fontId="51" fillId="0" borderId="26" xfId="0" applyNumberFormat="1" applyFont="1" applyFill="1" applyBorder="1" applyAlignment="1" applyProtection="1">
      <alignment/>
      <protection locked="0"/>
    </xf>
    <xf numFmtId="3" fontId="51" fillId="0" borderId="37" xfId="0" applyNumberFormat="1" applyFont="1" applyFill="1" applyBorder="1" applyAlignment="1" applyProtection="1">
      <alignment/>
      <protection locked="0"/>
    </xf>
    <xf numFmtId="3" fontId="51" fillId="0" borderId="32" xfId="0" applyNumberFormat="1" applyFont="1" applyFill="1" applyBorder="1" applyAlignment="1" applyProtection="1">
      <alignment/>
      <protection locked="0"/>
    </xf>
    <xf numFmtId="3" fontId="51" fillId="0" borderId="23" xfId="0" applyNumberFormat="1" applyFont="1" applyFill="1" applyBorder="1" applyAlignment="1" applyProtection="1">
      <alignment/>
      <protection locked="0"/>
    </xf>
    <xf numFmtId="3" fontId="51" fillId="0" borderId="24" xfId="0" applyNumberFormat="1" applyFont="1" applyFill="1" applyBorder="1" applyAlignment="1" applyProtection="1">
      <alignment/>
      <protection locked="0"/>
    </xf>
    <xf numFmtId="3" fontId="51" fillId="0" borderId="37" xfId="0" applyNumberFormat="1" applyFont="1" applyFill="1" applyBorder="1" applyAlignment="1">
      <alignment/>
    </xf>
    <xf numFmtId="3" fontId="51" fillId="0" borderId="25" xfId="0" applyNumberFormat="1" applyFont="1" applyFill="1" applyBorder="1" applyAlignment="1">
      <alignment/>
    </xf>
    <xf numFmtId="3" fontId="51" fillId="0" borderId="26" xfId="0" applyNumberFormat="1" applyFont="1" applyFill="1" applyBorder="1" applyAlignment="1">
      <alignment/>
    </xf>
    <xf numFmtId="3" fontId="51" fillId="0" borderId="80" xfId="0" applyNumberFormat="1" applyFont="1" applyFill="1" applyBorder="1" applyAlignment="1" applyProtection="1">
      <alignment/>
      <protection locked="0"/>
    </xf>
    <xf numFmtId="3" fontId="51" fillId="0" borderId="97" xfId="0" applyNumberFormat="1" applyFont="1" applyFill="1" applyBorder="1" applyAlignment="1" applyProtection="1">
      <alignment/>
      <protection locked="0"/>
    </xf>
    <xf numFmtId="3" fontId="51" fillId="0" borderId="11" xfId="0" applyNumberFormat="1" applyFont="1" applyFill="1" applyBorder="1" applyAlignment="1" applyProtection="1">
      <alignment/>
      <protection locked="0"/>
    </xf>
    <xf numFmtId="3" fontId="51" fillId="0" borderId="28" xfId="0" applyNumberFormat="1" applyFont="1" applyFill="1" applyBorder="1" applyAlignment="1" applyProtection="1">
      <alignment/>
      <protection locked="0"/>
    </xf>
    <xf numFmtId="3" fontId="51" fillId="0" borderId="98" xfId="0" applyNumberFormat="1" applyFont="1" applyFill="1" applyBorder="1" applyAlignment="1" applyProtection="1">
      <alignment/>
      <protection locked="0"/>
    </xf>
    <xf numFmtId="3" fontId="50" fillId="0" borderId="88" xfId="0" applyNumberFormat="1" applyFont="1" applyFill="1" applyBorder="1" applyAlignment="1" applyProtection="1">
      <alignment horizontal="right"/>
      <protection locked="0"/>
    </xf>
    <xf numFmtId="38" fontId="51" fillId="0" borderId="72" xfId="49" applyFont="1" applyFill="1" applyBorder="1" applyAlignment="1">
      <alignment horizontal="right" vertical="center"/>
    </xf>
    <xf numFmtId="3" fontId="50" fillId="0" borderId="23" xfId="0" applyNumberFormat="1" applyFont="1" applyFill="1" applyBorder="1" applyAlignment="1" applyProtection="1">
      <alignment horizontal="right"/>
      <protection locked="0"/>
    </xf>
    <xf numFmtId="3" fontId="50" fillId="0" borderId="24" xfId="0" applyNumberFormat="1" applyFont="1" applyFill="1" applyBorder="1" applyAlignment="1" applyProtection="1">
      <alignment horizontal="right"/>
      <protection locked="0"/>
    </xf>
    <xf numFmtId="38" fontId="11" fillId="0" borderId="0" xfId="49" applyFont="1" applyFill="1" applyAlignment="1">
      <alignment/>
    </xf>
    <xf numFmtId="38" fontId="6" fillId="0" borderId="0" xfId="49" applyFont="1" applyFill="1" applyAlignment="1">
      <alignment/>
    </xf>
    <xf numFmtId="38" fontId="7" fillId="0" borderId="68" xfId="49" applyFont="1" applyFill="1" applyBorder="1" applyAlignment="1">
      <alignment/>
    </xf>
    <xf numFmtId="38" fontId="7" fillId="0" borderId="47" xfId="49" applyFont="1" applyFill="1" applyBorder="1" applyAlignment="1">
      <alignment/>
    </xf>
    <xf numFmtId="38" fontId="7" fillId="0" borderId="69" xfId="49" applyFont="1" applyFill="1" applyBorder="1" applyAlignment="1">
      <alignment/>
    </xf>
    <xf numFmtId="38" fontId="7" fillId="0" borderId="99" xfId="49" applyFont="1" applyFill="1" applyBorder="1" applyAlignment="1">
      <alignment/>
    </xf>
    <xf numFmtId="38" fontId="7" fillId="0" borderId="100" xfId="49" applyFont="1" applyFill="1" applyBorder="1" applyAlignment="1">
      <alignment/>
    </xf>
    <xf numFmtId="38" fontId="7" fillId="0" borderId="101" xfId="49" applyFont="1" applyFill="1" applyBorder="1" applyAlignment="1">
      <alignment/>
    </xf>
    <xf numFmtId="38" fontId="7" fillId="0" borderId="0" xfId="49" applyFont="1" applyFill="1" applyAlignment="1">
      <alignment/>
    </xf>
    <xf numFmtId="3" fontId="50" fillId="0" borderId="32" xfId="0" applyNumberFormat="1" applyFont="1" applyFill="1" applyBorder="1" applyAlignment="1" applyProtection="1">
      <alignment horizontal="right"/>
      <protection locked="0"/>
    </xf>
    <xf numFmtId="3" fontId="50" fillId="0" borderId="27" xfId="0" applyNumberFormat="1" applyFont="1" applyFill="1" applyBorder="1" applyAlignment="1">
      <alignment/>
    </xf>
    <xf numFmtId="38" fontId="51" fillId="0" borderId="59" xfId="49" applyFont="1" applyFill="1" applyBorder="1" applyAlignment="1">
      <alignment horizontal="right" vertical="center"/>
    </xf>
    <xf numFmtId="38" fontId="10" fillId="33" borderId="70" xfId="49" applyFont="1" applyFill="1" applyBorder="1" applyAlignment="1">
      <alignment horizontal="center"/>
    </xf>
    <xf numFmtId="38" fontId="10" fillId="33" borderId="102" xfId="49" applyFont="1" applyFill="1" applyBorder="1" applyAlignment="1">
      <alignment horizontal="center"/>
    </xf>
    <xf numFmtId="38" fontId="10" fillId="33" borderId="103" xfId="49" applyFont="1" applyFill="1" applyBorder="1" applyAlignment="1">
      <alignment horizontal="center"/>
    </xf>
    <xf numFmtId="38" fontId="7" fillId="33" borderId="84" xfId="49" applyFont="1" applyFill="1" applyBorder="1" applyAlignment="1">
      <alignment horizontal="center" vertical="center"/>
    </xf>
    <xf numFmtId="38" fontId="7" fillId="33" borderId="14" xfId="49" applyFont="1" applyFill="1" applyBorder="1" applyAlignment="1">
      <alignment horizontal="center" vertical="center"/>
    </xf>
    <xf numFmtId="38" fontId="7" fillId="33" borderId="85" xfId="49" applyFont="1" applyFill="1" applyBorder="1" applyAlignment="1">
      <alignment horizontal="center" vertical="center"/>
    </xf>
    <xf numFmtId="38" fontId="7" fillId="33" borderId="86" xfId="49" applyFont="1" applyFill="1" applyBorder="1" applyAlignment="1">
      <alignment horizontal="center" vertical="center"/>
    </xf>
    <xf numFmtId="38" fontId="7" fillId="33" borderId="104" xfId="49" applyFont="1" applyFill="1" applyBorder="1" applyAlignment="1">
      <alignment horizontal="center" vertical="center"/>
    </xf>
    <xf numFmtId="38" fontId="7" fillId="33" borderId="72" xfId="49" applyFont="1" applyFill="1" applyBorder="1" applyAlignment="1">
      <alignment horizontal="center" vertical="center"/>
    </xf>
    <xf numFmtId="38" fontId="7" fillId="33" borderId="105" xfId="49" applyFont="1" applyFill="1" applyBorder="1" applyAlignment="1">
      <alignment horizontal="left" vertical="center" indent="1"/>
    </xf>
    <xf numFmtId="38" fontId="7" fillId="33" borderId="10" xfId="49" applyFont="1" applyFill="1" applyBorder="1" applyAlignment="1">
      <alignment horizontal="left" vertical="center" indent="1"/>
    </xf>
    <xf numFmtId="38" fontId="7" fillId="33" borderId="1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30"/>
  <sheetViews>
    <sheetView showGridLines="0" tabSelected="1" view="pageBreakPreview" zoomScaleNormal="150" zoomScaleSheetLayoutView="100" zoomScalePageLayoutView="0" workbookViewId="0" topLeftCell="A1">
      <pane xSplit="1" ySplit="5" topLeftCell="EZ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P145" sqref="FP145"/>
    </sheetView>
  </sheetViews>
  <sheetFormatPr defaultColWidth="9.00390625" defaultRowHeight="13.5"/>
  <cols>
    <col min="1" max="1" width="17.875" style="1" customWidth="1"/>
    <col min="2" max="137" width="5.75390625" style="2" customWidth="1"/>
    <col min="138" max="138" width="6.00390625" style="2" bestFit="1" customWidth="1"/>
    <col min="139" max="141" width="5.75390625" style="2" bestFit="1" customWidth="1"/>
    <col min="142" max="142" width="6.00390625" style="2" bestFit="1" customWidth="1"/>
    <col min="143" max="144" width="5.75390625" style="2" bestFit="1" customWidth="1"/>
    <col min="145" max="145" width="5.75390625" style="2" customWidth="1"/>
    <col min="146" max="146" width="6.00390625" style="2" customWidth="1"/>
    <col min="147" max="149" width="5.75390625" style="2" customWidth="1"/>
    <col min="150" max="150" width="6.00390625" style="2" customWidth="1"/>
    <col min="151" max="153" width="5.75390625" style="2" customWidth="1"/>
    <col min="154" max="154" width="6.00390625" style="2" customWidth="1"/>
    <col min="155" max="157" width="5.75390625" style="2" customWidth="1"/>
    <col min="158" max="158" width="6.00390625" style="2" customWidth="1"/>
    <col min="159" max="169" width="5.75390625" style="2" customWidth="1"/>
    <col min="170" max="173" width="5.75390625" style="259" customWidth="1"/>
    <col min="174" max="16384" width="9.00390625" style="2" customWidth="1"/>
  </cols>
  <sheetData>
    <row r="1" spans="1:173" s="124" customFormat="1" ht="7.5" customHeight="1">
      <c r="A1" s="125" t="s">
        <v>22</v>
      </c>
      <c r="B1" s="126"/>
      <c r="C1" s="126"/>
      <c r="D1" s="126"/>
      <c r="E1" s="126"/>
      <c r="F1" s="126"/>
      <c r="G1" s="126"/>
      <c r="H1" s="126"/>
      <c r="I1" s="126"/>
      <c r="R1" s="126"/>
      <c r="AD1" s="126"/>
      <c r="AP1" s="126"/>
      <c r="BB1" s="126"/>
      <c r="BN1" s="126"/>
      <c r="BZ1" s="126"/>
      <c r="CL1" s="126"/>
      <c r="CX1" s="126"/>
      <c r="FF1" s="2"/>
      <c r="FG1" s="2"/>
      <c r="FH1" s="2"/>
      <c r="FI1" s="2"/>
      <c r="FJ1" s="2"/>
      <c r="FK1" s="2"/>
      <c r="FL1" s="2"/>
      <c r="FM1" s="2"/>
      <c r="FN1" s="258"/>
      <c r="FO1" s="258"/>
      <c r="FP1" s="258"/>
      <c r="FQ1" s="258"/>
    </row>
    <row r="2" spans="1:161" ht="12" customHeight="1">
      <c r="A2" s="5"/>
      <c r="B2" s="6"/>
      <c r="C2" s="7"/>
      <c r="D2" s="7"/>
      <c r="E2" s="7"/>
      <c r="F2" s="7"/>
      <c r="G2" s="127"/>
      <c r="H2" s="7"/>
      <c r="M2" s="8" t="s">
        <v>54</v>
      </c>
      <c r="Q2" s="8"/>
      <c r="R2" s="7"/>
      <c r="U2" s="8"/>
      <c r="V2" s="8"/>
      <c r="Y2" s="8" t="s">
        <v>54</v>
      </c>
      <c r="AC2" s="8"/>
      <c r="AD2" s="7"/>
      <c r="AH2" s="8"/>
      <c r="AK2" s="8" t="s">
        <v>54</v>
      </c>
      <c r="AO2" s="8"/>
      <c r="AP2" s="7"/>
      <c r="AS2" s="8"/>
      <c r="AT2" s="8"/>
      <c r="AW2" s="8" t="s">
        <v>54</v>
      </c>
      <c r="BA2" s="8"/>
      <c r="BB2" s="7"/>
      <c r="BF2" s="8"/>
      <c r="BI2" s="8" t="s">
        <v>54</v>
      </c>
      <c r="BM2" s="8"/>
      <c r="BN2" s="7"/>
      <c r="BQ2" s="8"/>
      <c r="BR2" s="8"/>
      <c r="BU2" s="8" t="s">
        <v>54</v>
      </c>
      <c r="BY2" s="8"/>
      <c r="BZ2" s="7"/>
      <c r="CD2" s="8"/>
      <c r="CG2" s="8" t="s">
        <v>54</v>
      </c>
      <c r="CK2" s="8"/>
      <c r="CL2" s="7"/>
      <c r="CO2" s="8"/>
      <c r="CP2" s="8"/>
      <c r="CS2" s="8" t="s">
        <v>54</v>
      </c>
      <c r="CW2" s="8"/>
      <c r="CX2" s="7"/>
      <c r="DB2" s="8"/>
      <c r="DE2" s="8" t="s">
        <v>54</v>
      </c>
      <c r="DF2" s="8"/>
      <c r="DI2" s="8"/>
      <c r="DJ2" s="8"/>
      <c r="DM2" s="8"/>
      <c r="DN2" s="8"/>
      <c r="DQ2" s="8" t="s">
        <v>54</v>
      </c>
      <c r="DR2" s="8"/>
      <c r="DU2" s="8"/>
      <c r="DV2" s="8"/>
      <c r="DY2" s="8"/>
      <c r="DZ2" s="8"/>
      <c r="EC2" s="8" t="s">
        <v>27</v>
      </c>
      <c r="ED2" s="8"/>
      <c r="EK2" s="8"/>
      <c r="EO2" s="8" t="s">
        <v>27</v>
      </c>
      <c r="FA2" s="8" t="s">
        <v>27</v>
      </c>
      <c r="FE2" s="8"/>
    </row>
    <row r="3" spans="1:173" s="3" customFormat="1" ht="11.25" customHeight="1">
      <c r="A3" s="156"/>
      <c r="B3" s="270" t="s">
        <v>79</v>
      </c>
      <c r="C3" s="271"/>
      <c r="D3" s="271"/>
      <c r="E3" s="272"/>
      <c r="F3" s="270" t="s">
        <v>17</v>
      </c>
      <c r="G3" s="271"/>
      <c r="H3" s="271"/>
      <c r="I3" s="272"/>
      <c r="J3" s="270" t="s">
        <v>91</v>
      </c>
      <c r="K3" s="271"/>
      <c r="L3" s="271"/>
      <c r="M3" s="272"/>
      <c r="N3" s="270" t="s">
        <v>130</v>
      </c>
      <c r="O3" s="271"/>
      <c r="P3" s="271"/>
      <c r="Q3" s="272"/>
      <c r="R3" s="270" t="s">
        <v>38</v>
      </c>
      <c r="S3" s="271"/>
      <c r="T3" s="271"/>
      <c r="U3" s="272"/>
      <c r="V3" s="270" t="s">
        <v>42</v>
      </c>
      <c r="W3" s="271"/>
      <c r="X3" s="271"/>
      <c r="Y3" s="272"/>
      <c r="Z3" s="270" t="s">
        <v>164</v>
      </c>
      <c r="AA3" s="271"/>
      <c r="AB3" s="271"/>
      <c r="AC3" s="272"/>
      <c r="AD3" s="270" t="s">
        <v>127</v>
      </c>
      <c r="AE3" s="271"/>
      <c r="AF3" s="271"/>
      <c r="AG3" s="272"/>
      <c r="AH3" s="270" t="s">
        <v>36</v>
      </c>
      <c r="AI3" s="271"/>
      <c r="AJ3" s="271"/>
      <c r="AK3" s="272"/>
      <c r="AL3" s="270" t="s">
        <v>39</v>
      </c>
      <c r="AM3" s="271"/>
      <c r="AN3" s="271"/>
      <c r="AO3" s="272"/>
      <c r="AP3" s="270" t="s">
        <v>158</v>
      </c>
      <c r="AQ3" s="271"/>
      <c r="AR3" s="271"/>
      <c r="AS3" s="272"/>
      <c r="AT3" s="270" t="s">
        <v>18</v>
      </c>
      <c r="AU3" s="271"/>
      <c r="AV3" s="271"/>
      <c r="AW3" s="272"/>
      <c r="AX3" s="270" t="s">
        <v>104</v>
      </c>
      <c r="AY3" s="271"/>
      <c r="AZ3" s="271"/>
      <c r="BA3" s="272"/>
      <c r="BB3" s="270" t="s">
        <v>135</v>
      </c>
      <c r="BC3" s="271"/>
      <c r="BD3" s="271"/>
      <c r="BE3" s="272"/>
      <c r="BF3" s="270" t="s">
        <v>40</v>
      </c>
      <c r="BG3" s="271"/>
      <c r="BH3" s="271"/>
      <c r="BI3" s="272"/>
      <c r="BJ3" s="270" t="s">
        <v>86</v>
      </c>
      <c r="BK3" s="271"/>
      <c r="BL3" s="271"/>
      <c r="BM3" s="272"/>
      <c r="BN3" s="270" t="s">
        <v>140</v>
      </c>
      <c r="BO3" s="271"/>
      <c r="BP3" s="271"/>
      <c r="BQ3" s="272"/>
      <c r="BR3" s="270" t="s">
        <v>82</v>
      </c>
      <c r="BS3" s="271"/>
      <c r="BT3" s="271"/>
      <c r="BU3" s="272"/>
      <c r="BV3" s="270" t="s">
        <v>74</v>
      </c>
      <c r="BW3" s="271"/>
      <c r="BX3" s="271"/>
      <c r="BY3" s="272"/>
      <c r="BZ3" s="270" t="s">
        <v>43</v>
      </c>
      <c r="CA3" s="271"/>
      <c r="CB3" s="271"/>
      <c r="CC3" s="272"/>
      <c r="CD3" s="270" t="s">
        <v>68</v>
      </c>
      <c r="CE3" s="271"/>
      <c r="CF3" s="271"/>
      <c r="CG3" s="272"/>
      <c r="CH3" s="270" t="s">
        <v>117</v>
      </c>
      <c r="CI3" s="271"/>
      <c r="CJ3" s="271"/>
      <c r="CK3" s="272"/>
      <c r="CL3" s="270" t="s">
        <v>21</v>
      </c>
      <c r="CM3" s="271"/>
      <c r="CN3" s="271"/>
      <c r="CO3" s="272"/>
      <c r="CP3" s="270" t="s">
        <v>136</v>
      </c>
      <c r="CQ3" s="271"/>
      <c r="CR3" s="271"/>
      <c r="CS3" s="272"/>
      <c r="CT3" s="270" t="s">
        <v>25</v>
      </c>
      <c r="CU3" s="271"/>
      <c r="CV3" s="271"/>
      <c r="CW3" s="272"/>
      <c r="CX3" s="270" t="s">
        <v>19</v>
      </c>
      <c r="CY3" s="271"/>
      <c r="CZ3" s="271"/>
      <c r="DA3" s="272"/>
      <c r="DB3" s="270" t="s">
        <v>165</v>
      </c>
      <c r="DC3" s="271"/>
      <c r="DD3" s="271"/>
      <c r="DE3" s="272"/>
      <c r="DF3" s="270" t="s">
        <v>46</v>
      </c>
      <c r="DG3" s="271"/>
      <c r="DH3" s="271"/>
      <c r="DI3" s="272"/>
      <c r="DJ3" s="270" t="s">
        <v>118</v>
      </c>
      <c r="DK3" s="271"/>
      <c r="DL3" s="271"/>
      <c r="DM3" s="272"/>
      <c r="DN3" s="270" t="s">
        <v>145</v>
      </c>
      <c r="DO3" s="271"/>
      <c r="DP3" s="271"/>
      <c r="DQ3" s="272"/>
      <c r="DR3" s="270" t="s">
        <v>122</v>
      </c>
      <c r="DS3" s="271"/>
      <c r="DT3" s="271"/>
      <c r="DU3" s="272"/>
      <c r="DV3" s="270" t="s">
        <v>94</v>
      </c>
      <c r="DW3" s="271"/>
      <c r="DX3" s="271"/>
      <c r="DY3" s="272"/>
      <c r="DZ3" s="270" t="s">
        <v>10</v>
      </c>
      <c r="EA3" s="271"/>
      <c r="EB3" s="271"/>
      <c r="EC3" s="272"/>
      <c r="ED3" s="270" t="s">
        <v>166</v>
      </c>
      <c r="EE3" s="271"/>
      <c r="EF3" s="271"/>
      <c r="EG3" s="272"/>
      <c r="EH3" s="270" t="s">
        <v>167</v>
      </c>
      <c r="EI3" s="271"/>
      <c r="EJ3" s="271"/>
      <c r="EK3" s="272"/>
      <c r="EL3" s="270" t="s">
        <v>168</v>
      </c>
      <c r="EM3" s="271"/>
      <c r="EN3" s="271"/>
      <c r="EO3" s="272"/>
      <c r="EP3" s="270" t="s">
        <v>169</v>
      </c>
      <c r="EQ3" s="271"/>
      <c r="ER3" s="271"/>
      <c r="ES3" s="272"/>
      <c r="ET3" s="270" t="s">
        <v>177</v>
      </c>
      <c r="EU3" s="271"/>
      <c r="EV3" s="271"/>
      <c r="EW3" s="272"/>
      <c r="EX3" s="270" t="s">
        <v>187</v>
      </c>
      <c r="EY3" s="271"/>
      <c r="EZ3" s="271"/>
      <c r="FA3" s="272"/>
      <c r="FB3" s="270" t="s">
        <v>188</v>
      </c>
      <c r="FC3" s="271"/>
      <c r="FD3" s="271"/>
      <c r="FE3" s="272"/>
      <c r="FF3" s="270" t="s">
        <v>189</v>
      </c>
      <c r="FG3" s="271"/>
      <c r="FH3" s="271"/>
      <c r="FI3" s="272"/>
      <c r="FJ3" s="270" t="s">
        <v>190</v>
      </c>
      <c r="FK3" s="271"/>
      <c r="FL3" s="271"/>
      <c r="FM3" s="272"/>
      <c r="FN3" s="270" t="s">
        <v>191</v>
      </c>
      <c r="FO3" s="271"/>
      <c r="FP3" s="271"/>
      <c r="FQ3" s="272"/>
    </row>
    <row r="4" spans="1:173" s="4" customFormat="1" ht="11.25" customHeight="1">
      <c r="A4" s="279" t="s">
        <v>35</v>
      </c>
      <c r="B4" s="273" t="s">
        <v>126</v>
      </c>
      <c r="C4" s="275" t="s">
        <v>33</v>
      </c>
      <c r="D4" s="276"/>
      <c r="E4" s="277"/>
      <c r="F4" s="273" t="s">
        <v>126</v>
      </c>
      <c r="G4" s="275" t="s">
        <v>33</v>
      </c>
      <c r="H4" s="276"/>
      <c r="I4" s="277"/>
      <c r="J4" s="273" t="s">
        <v>126</v>
      </c>
      <c r="K4" s="275" t="s">
        <v>33</v>
      </c>
      <c r="L4" s="276"/>
      <c r="M4" s="277"/>
      <c r="N4" s="273" t="s">
        <v>126</v>
      </c>
      <c r="O4" s="275" t="s">
        <v>33</v>
      </c>
      <c r="P4" s="276"/>
      <c r="Q4" s="277"/>
      <c r="R4" s="273" t="s">
        <v>126</v>
      </c>
      <c r="S4" s="275" t="s">
        <v>33</v>
      </c>
      <c r="T4" s="276"/>
      <c r="U4" s="277"/>
      <c r="V4" s="273" t="s">
        <v>126</v>
      </c>
      <c r="W4" s="275" t="s">
        <v>33</v>
      </c>
      <c r="X4" s="276"/>
      <c r="Y4" s="277"/>
      <c r="Z4" s="273" t="s">
        <v>126</v>
      </c>
      <c r="AA4" s="275" t="s">
        <v>33</v>
      </c>
      <c r="AB4" s="276"/>
      <c r="AC4" s="277"/>
      <c r="AD4" s="273" t="s">
        <v>126</v>
      </c>
      <c r="AE4" s="275" t="s">
        <v>33</v>
      </c>
      <c r="AF4" s="276"/>
      <c r="AG4" s="277"/>
      <c r="AH4" s="273" t="s">
        <v>126</v>
      </c>
      <c r="AI4" s="275" t="s">
        <v>33</v>
      </c>
      <c r="AJ4" s="276"/>
      <c r="AK4" s="277"/>
      <c r="AL4" s="273" t="s">
        <v>126</v>
      </c>
      <c r="AM4" s="275" t="s">
        <v>33</v>
      </c>
      <c r="AN4" s="276"/>
      <c r="AO4" s="277"/>
      <c r="AP4" s="273" t="s">
        <v>126</v>
      </c>
      <c r="AQ4" s="275" t="s">
        <v>33</v>
      </c>
      <c r="AR4" s="276"/>
      <c r="AS4" s="277"/>
      <c r="AT4" s="273" t="s">
        <v>126</v>
      </c>
      <c r="AU4" s="275" t="s">
        <v>33</v>
      </c>
      <c r="AV4" s="276"/>
      <c r="AW4" s="277"/>
      <c r="AX4" s="273" t="s">
        <v>126</v>
      </c>
      <c r="AY4" s="275" t="s">
        <v>33</v>
      </c>
      <c r="AZ4" s="276"/>
      <c r="BA4" s="277"/>
      <c r="BB4" s="273" t="s">
        <v>126</v>
      </c>
      <c r="BC4" s="275" t="s">
        <v>33</v>
      </c>
      <c r="BD4" s="276"/>
      <c r="BE4" s="277"/>
      <c r="BF4" s="273" t="s">
        <v>126</v>
      </c>
      <c r="BG4" s="275" t="s">
        <v>33</v>
      </c>
      <c r="BH4" s="276"/>
      <c r="BI4" s="277"/>
      <c r="BJ4" s="273" t="s">
        <v>126</v>
      </c>
      <c r="BK4" s="275" t="s">
        <v>33</v>
      </c>
      <c r="BL4" s="276"/>
      <c r="BM4" s="277"/>
      <c r="BN4" s="273" t="s">
        <v>126</v>
      </c>
      <c r="BO4" s="275" t="s">
        <v>33</v>
      </c>
      <c r="BP4" s="276"/>
      <c r="BQ4" s="277"/>
      <c r="BR4" s="273" t="s">
        <v>126</v>
      </c>
      <c r="BS4" s="275" t="s">
        <v>33</v>
      </c>
      <c r="BT4" s="276"/>
      <c r="BU4" s="277"/>
      <c r="BV4" s="273" t="s">
        <v>126</v>
      </c>
      <c r="BW4" s="275" t="s">
        <v>33</v>
      </c>
      <c r="BX4" s="276"/>
      <c r="BY4" s="277"/>
      <c r="BZ4" s="273" t="s">
        <v>126</v>
      </c>
      <c r="CA4" s="275" t="s">
        <v>33</v>
      </c>
      <c r="CB4" s="276"/>
      <c r="CC4" s="277"/>
      <c r="CD4" s="273" t="s">
        <v>126</v>
      </c>
      <c r="CE4" s="275" t="s">
        <v>33</v>
      </c>
      <c r="CF4" s="276"/>
      <c r="CG4" s="277"/>
      <c r="CH4" s="273" t="s">
        <v>126</v>
      </c>
      <c r="CI4" s="275" t="s">
        <v>33</v>
      </c>
      <c r="CJ4" s="276"/>
      <c r="CK4" s="277"/>
      <c r="CL4" s="273" t="s">
        <v>126</v>
      </c>
      <c r="CM4" s="275" t="s">
        <v>33</v>
      </c>
      <c r="CN4" s="276"/>
      <c r="CO4" s="277"/>
      <c r="CP4" s="273" t="s">
        <v>126</v>
      </c>
      <c r="CQ4" s="275" t="s">
        <v>33</v>
      </c>
      <c r="CR4" s="276"/>
      <c r="CS4" s="277"/>
      <c r="CT4" s="273" t="s">
        <v>126</v>
      </c>
      <c r="CU4" s="275" t="s">
        <v>33</v>
      </c>
      <c r="CV4" s="276"/>
      <c r="CW4" s="277"/>
      <c r="CX4" s="273" t="s">
        <v>126</v>
      </c>
      <c r="CY4" s="275" t="s">
        <v>33</v>
      </c>
      <c r="CZ4" s="276"/>
      <c r="DA4" s="277"/>
      <c r="DB4" s="273" t="s">
        <v>126</v>
      </c>
      <c r="DC4" s="275" t="s">
        <v>33</v>
      </c>
      <c r="DD4" s="276"/>
      <c r="DE4" s="277"/>
      <c r="DF4" s="273" t="s">
        <v>126</v>
      </c>
      <c r="DG4" s="275" t="s">
        <v>33</v>
      </c>
      <c r="DH4" s="276"/>
      <c r="DI4" s="277"/>
      <c r="DJ4" s="273" t="s">
        <v>126</v>
      </c>
      <c r="DK4" s="275" t="s">
        <v>33</v>
      </c>
      <c r="DL4" s="276"/>
      <c r="DM4" s="277"/>
      <c r="DN4" s="273" t="s">
        <v>126</v>
      </c>
      <c r="DO4" s="275" t="s">
        <v>33</v>
      </c>
      <c r="DP4" s="276"/>
      <c r="DQ4" s="277"/>
      <c r="DR4" s="273" t="s">
        <v>126</v>
      </c>
      <c r="DS4" s="275" t="s">
        <v>33</v>
      </c>
      <c r="DT4" s="276"/>
      <c r="DU4" s="277"/>
      <c r="DV4" s="273" t="s">
        <v>126</v>
      </c>
      <c r="DW4" s="275" t="s">
        <v>33</v>
      </c>
      <c r="DX4" s="276"/>
      <c r="DY4" s="277"/>
      <c r="DZ4" s="273" t="s">
        <v>126</v>
      </c>
      <c r="EA4" s="275" t="s">
        <v>33</v>
      </c>
      <c r="EB4" s="276"/>
      <c r="EC4" s="277"/>
      <c r="ED4" s="273" t="s">
        <v>126</v>
      </c>
      <c r="EE4" s="275" t="s">
        <v>33</v>
      </c>
      <c r="EF4" s="276"/>
      <c r="EG4" s="277"/>
      <c r="EH4" s="273" t="s">
        <v>126</v>
      </c>
      <c r="EI4" s="275" t="s">
        <v>33</v>
      </c>
      <c r="EJ4" s="276"/>
      <c r="EK4" s="277"/>
      <c r="EL4" s="273" t="s">
        <v>126</v>
      </c>
      <c r="EM4" s="275" t="s">
        <v>33</v>
      </c>
      <c r="EN4" s="276"/>
      <c r="EO4" s="277"/>
      <c r="EP4" s="273" t="s">
        <v>126</v>
      </c>
      <c r="EQ4" s="275" t="s">
        <v>33</v>
      </c>
      <c r="ER4" s="276"/>
      <c r="ES4" s="277"/>
      <c r="ET4" s="273" t="s">
        <v>126</v>
      </c>
      <c r="EU4" s="275" t="s">
        <v>33</v>
      </c>
      <c r="EV4" s="276"/>
      <c r="EW4" s="277"/>
      <c r="EX4" s="273" t="s">
        <v>126</v>
      </c>
      <c r="EY4" s="275" t="s">
        <v>33</v>
      </c>
      <c r="EZ4" s="276"/>
      <c r="FA4" s="277"/>
      <c r="FB4" s="273" t="s">
        <v>126</v>
      </c>
      <c r="FC4" s="275" t="s">
        <v>33</v>
      </c>
      <c r="FD4" s="276"/>
      <c r="FE4" s="277"/>
      <c r="FF4" s="273" t="s">
        <v>126</v>
      </c>
      <c r="FG4" s="275" t="s">
        <v>33</v>
      </c>
      <c r="FH4" s="276"/>
      <c r="FI4" s="277"/>
      <c r="FJ4" s="273" t="s">
        <v>126</v>
      </c>
      <c r="FK4" s="275" t="s">
        <v>33</v>
      </c>
      <c r="FL4" s="276"/>
      <c r="FM4" s="277"/>
      <c r="FN4" s="273" t="s">
        <v>192</v>
      </c>
      <c r="FO4" s="275" t="s">
        <v>193</v>
      </c>
      <c r="FP4" s="276"/>
      <c r="FQ4" s="277"/>
    </row>
    <row r="5" spans="1:173" s="4" customFormat="1" ht="11.25" customHeight="1">
      <c r="A5" s="280"/>
      <c r="B5" s="274"/>
      <c r="C5" s="157" t="s">
        <v>15</v>
      </c>
      <c r="D5" s="157" t="s">
        <v>32</v>
      </c>
      <c r="E5" s="158" t="s">
        <v>129</v>
      </c>
      <c r="F5" s="274"/>
      <c r="G5" s="157" t="s">
        <v>15</v>
      </c>
      <c r="H5" s="157" t="s">
        <v>32</v>
      </c>
      <c r="I5" s="158" t="s">
        <v>129</v>
      </c>
      <c r="J5" s="274"/>
      <c r="K5" s="157" t="s">
        <v>15</v>
      </c>
      <c r="L5" s="157" t="s">
        <v>32</v>
      </c>
      <c r="M5" s="158" t="s">
        <v>129</v>
      </c>
      <c r="N5" s="274"/>
      <c r="O5" s="157" t="s">
        <v>15</v>
      </c>
      <c r="P5" s="157" t="s">
        <v>32</v>
      </c>
      <c r="Q5" s="158" t="s">
        <v>129</v>
      </c>
      <c r="R5" s="274"/>
      <c r="S5" s="157" t="s">
        <v>15</v>
      </c>
      <c r="T5" s="157" t="s">
        <v>32</v>
      </c>
      <c r="U5" s="158" t="s">
        <v>129</v>
      </c>
      <c r="V5" s="274"/>
      <c r="W5" s="157" t="s">
        <v>15</v>
      </c>
      <c r="X5" s="157" t="s">
        <v>32</v>
      </c>
      <c r="Y5" s="158" t="s">
        <v>129</v>
      </c>
      <c r="Z5" s="274"/>
      <c r="AA5" s="157" t="s">
        <v>15</v>
      </c>
      <c r="AB5" s="157" t="s">
        <v>32</v>
      </c>
      <c r="AC5" s="158" t="s">
        <v>129</v>
      </c>
      <c r="AD5" s="274"/>
      <c r="AE5" s="157" t="s">
        <v>15</v>
      </c>
      <c r="AF5" s="157" t="s">
        <v>32</v>
      </c>
      <c r="AG5" s="158" t="s">
        <v>129</v>
      </c>
      <c r="AH5" s="274"/>
      <c r="AI5" s="157" t="s">
        <v>15</v>
      </c>
      <c r="AJ5" s="157" t="s">
        <v>32</v>
      </c>
      <c r="AK5" s="158" t="s">
        <v>129</v>
      </c>
      <c r="AL5" s="274"/>
      <c r="AM5" s="157" t="s">
        <v>15</v>
      </c>
      <c r="AN5" s="157" t="s">
        <v>32</v>
      </c>
      <c r="AO5" s="158" t="s">
        <v>129</v>
      </c>
      <c r="AP5" s="274"/>
      <c r="AQ5" s="157" t="s">
        <v>15</v>
      </c>
      <c r="AR5" s="157" t="s">
        <v>32</v>
      </c>
      <c r="AS5" s="158" t="s">
        <v>129</v>
      </c>
      <c r="AT5" s="274"/>
      <c r="AU5" s="157" t="s">
        <v>15</v>
      </c>
      <c r="AV5" s="157" t="s">
        <v>32</v>
      </c>
      <c r="AW5" s="158" t="s">
        <v>129</v>
      </c>
      <c r="AX5" s="274"/>
      <c r="AY5" s="157" t="s">
        <v>15</v>
      </c>
      <c r="AZ5" s="157" t="s">
        <v>32</v>
      </c>
      <c r="BA5" s="158" t="s">
        <v>129</v>
      </c>
      <c r="BB5" s="274"/>
      <c r="BC5" s="157" t="s">
        <v>15</v>
      </c>
      <c r="BD5" s="157" t="s">
        <v>32</v>
      </c>
      <c r="BE5" s="158" t="s">
        <v>129</v>
      </c>
      <c r="BF5" s="274"/>
      <c r="BG5" s="157" t="s">
        <v>15</v>
      </c>
      <c r="BH5" s="157" t="s">
        <v>32</v>
      </c>
      <c r="BI5" s="158" t="s">
        <v>129</v>
      </c>
      <c r="BJ5" s="274"/>
      <c r="BK5" s="157" t="s">
        <v>15</v>
      </c>
      <c r="BL5" s="157" t="s">
        <v>32</v>
      </c>
      <c r="BM5" s="158" t="s">
        <v>129</v>
      </c>
      <c r="BN5" s="274"/>
      <c r="BO5" s="157" t="s">
        <v>15</v>
      </c>
      <c r="BP5" s="157" t="s">
        <v>32</v>
      </c>
      <c r="BQ5" s="158" t="s">
        <v>129</v>
      </c>
      <c r="BR5" s="274"/>
      <c r="BS5" s="157" t="s">
        <v>15</v>
      </c>
      <c r="BT5" s="157" t="s">
        <v>32</v>
      </c>
      <c r="BU5" s="158" t="s">
        <v>129</v>
      </c>
      <c r="BV5" s="274"/>
      <c r="BW5" s="157" t="s">
        <v>15</v>
      </c>
      <c r="BX5" s="157" t="s">
        <v>32</v>
      </c>
      <c r="BY5" s="158" t="s">
        <v>129</v>
      </c>
      <c r="BZ5" s="274"/>
      <c r="CA5" s="157" t="s">
        <v>15</v>
      </c>
      <c r="CB5" s="157" t="s">
        <v>32</v>
      </c>
      <c r="CC5" s="158" t="s">
        <v>129</v>
      </c>
      <c r="CD5" s="274"/>
      <c r="CE5" s="157" t="s">
        <v>15</v>
      </c>
      <c r="CF5" s="157" t="s">
        <v>32</v>
      </c>
      <c r="CG5" s="158" t="s">
        <v>129</v>
      </c>
      <c r="CH5" s="274"/>
      <c r="CI5" s="157" t="s">
        <v>15</v>
      </c>
      <c r="CJ5" s="157" t="s">
        <v>32</v>
      </c>
      <c r="CK5" s="158" t="s">
        <v>129</v>
      </c>
      <c r="CL5" s="274"/>
      <c r="CM5" s="157" t="s">
        <v>15</v>
      </c>
      <c r="CN5" s="157" t="s">
        <v>32</v>
      </c>
      <c r="CO5" s="158" t="s">
        <v>129</v>
      </c>
      <c r="CP5" s="274"/>
      <c r="CQ5" s="157" t="s">
        <v>15</v>
      </c>
      <c r="CR5" s="157" t="s">
        <v>32</v>
      </c>
      <c r="CS5" s="158" t="s">
        <v>129</v>
      </c>
      <c r="CT5" s="274"/>
      <c r="CU5" s="157" t="s">
        <v>15</v>
      </c>
      <c r="CV5" s="157" t="s">
        <v>32</v>
      </c>
      <c r="CW5" s="158" t="s">
        <v>129</v>
      </c>
      <c r="CX5" s="274"/>
      <c r="CY5" s="157" t="s">
        <v>15</v>
      </c>
      <c r="CZ5" s="157" t="s">
        <v>32</v>
      </c>
      <c r="DA5" s="158" t="s">
        <v>129</v>
      </c>
      <c r="DB5" s="274"/>
      <c r="DC5" s="157" t="s">
        <v>15</v>
      </c>
      <c r="DD5" s="157" t="s">
        <v>32</v>
      </c>
      <c r="DE5" s="158" t="s">
        <v>129</v>
      </c>
      <c r="DF5" s="274"/>
      <c r="DG5" s="157" t="s">
        <v>15</v>
      </c>
      <c r="DH5" s="157" t="s">
        <v>32</v>
      </c>
      <c r="DI5" s="158" t="s">
        <v>129</v>
      </c>
      <c r="DJ5" s="274"/>
      <c r="DK5" s="157" t="s">
        <v>15</v>
      </c>
      <c r="DL5" s="157" t="s">
        <v>32</v>
      </c>
      <c r="DM5" s="158" t="s">
        <v>129</v>
      </c>
      <c r="DN5" s="274"/>
      <c r="DO5" s="157" t="s">
        <v>15</v>
      </c>
      <c r="DP5" s="157" t="s">
        <v>32</v>
      </c>
      <c r="DQ5" s="158" t="s">
        <v>129</v>
      </c>
      <c r="DR5" s="274"/>
      <c r="DS5" s="157" t="s">
        <v>15</v>
      </c>
      <c r="DT5" s="157" t="s">
        <v>32</v>
      </c>
      <c r="DU5" s="158" t="s">
        <v>129</v>
      </c>
      <c r="DV5" s="281"/>
      <c r="DW5" s="159" t="s">
        <v>15</v>
      </c>
      <c r="DX5" s="159" t="s">
        <v>32</v>
      </c>
      <c r="DY5" s="160" t="s">
        <v>129</v>
      </c>
      <c r="DZ5" s="281"/>
      <c r="EA5" s="159" t="s">
        <v>15</v>
      </c>
      <c r="EB5" s="159" t="s">
        <v>32</v>
      </c>
      <c r="EC5" s="160" t="s">
        <v>129</v>
      </c>
      <c r="ED5" s="274"/>
      <c r="EE5" s="157" t="s">
        <v>15</v>
      </c>
      <c r="EF5" s="157" t="s">
        <v>32</v>
      </c>
      <c r="EG5" s="158" t="s">
        <v>129</v>
      </c>
      <c r="EH5" s="274"/>
      <c r="EI5" s="157" t="s">
        <v>15</v>
      </c>
      <c r="EJ5" s="157" t="s">
        <v>32</v>
      </c>
      <c r="EK5" s="158" t="s">
        <v>129</v>
      </c>
      <c r="EL5" s="274"/>
      <c r="EM5" s="157" t="s">
        <v>15</v>
      </c>
      <c r="EN5" s="157" t="s">
        <v>32</v>
      </c>
      <c r="EO5" s="158" t="s">
        <v>129</v>
      </c>
      <c r="EP5" s="274"/>
      <c r="EQ5" s="157" t="s">
        <v>15</v>
      </c>
      <c r="ER5" s="157" t="s">
        <v>32</v>
      </c>
      <c r="ES5" s="158" t="s">
        <v>129</v>
      </c>
      <c r="ET5" s="274"/>
      <c r="EU5" s="157" t="s">
        <v>15</v>
      </c>
      <c r="EV5" s="157" t="s">
        <v>32</v>
      </c>
      <c r="EW5" s="158" t="s">
        <v>129</v>
      </c>
      <c r="EX5" s="274"/>
      <c r="EY5" s="157" t="s">
        <v>15</v>
      </c>
      <c r="EZ5" s="157" t="s">
        <v>32</v>
      </c>
      <c r="FA5" s="158" t="s">
        <v>129</v>
      </c>
      <c r="FB5" s="274"/>
      <c r="FC5" s="157" t="s">
        <v>15</v>
      </c>
      <c r="FD5" s="157" t="s">
        <v>32</v>
      </c>
      <c r="FE5" s="158" t="s">
        <v>129</v>
      </c>
      <c r="FF5" s="278"/>
      <c r="FG5" s="157" t="s">
        <v>15</v>
      </c>
      <c r="FH5" s="157" t="s">
        <v>32</v>
      </c>
      <c r="FI5" s="158" t="s">
        <v>129</v>
      </c>
      <c r="FJ5" s="274"/>
      <c r="FK5" s="157" t="s">
        <v>15</v>
      </c>
      <c r="FL5" s="157" t="s">
        <v>32</v>
      </c>
      <c r="FM5" s="158" t="s">
        <v>129</v>
      </c>
      <c r="FN5" s="274"/>
      <c r="FO5" s="157" t="s">
        <v>194</v>
      </c>
      <c r="FP5" s="157" t="s">
        <v>195</v>
      </c>
      <c r="FQ5" s="158" t="s">
        <v>196</v>
      </c>
    </row>
    <row r="6" spans="1:173" s="4" customFormat="1" ht="11.25" customHeight="1">
      <c r="A6" s="9" t="s">
        <v>116</v>
      </c>
      <c r="B6" s="10">
        <f>SUM(B7:B33)</f>
        <v>8915</v>
      </c>
      <c r="C6" s="11">
        <f aca="true" t="shared" si="0" ref="C6:C15">SUM(D6:E6)</f>
        <v>29255</v>
      </c>
      <c r="D6" s="11">
        <f>SUM(D7:D33)</f>
        <v>14118</v>
      </c>
      <c r="E6" s="12">
        <f>SUM(E7:E33)</f>
        <v>15137</v>
      </c>
      <c r="F6" s="10">
        <f>SUM(F7:F33)</f>
        <v>9040</v>
      </c>
      <c r="G6" s="11">
        <f aca="true" t="shared" si="1" ref="G6:G15">SUM(H6:I6)</f>
        <v>29482</v>
      </c>
      <c r="H6" s="11">
        <f>SUM(H7:H33)</f>
        <v>14262</v>
      </c>
      <c r="I6" s="12">
        <f>SUM(I7:I33)</f>
        <v>15220</v>
      </c>
      <c r="J6" s="10">
        <f>SUM(J7:J33)</f>
        <v>9164</v>
      </c>
      <c r="K6" s="11">
        <f aca="true" t="shared" si="2" ref="K6:K15">SUM(L6:M6)</f>
        <v>29723</v>
      </c>
      <c r="L6" s="11">
        <f>SUM(L7:L33)</f>
        <v>14412</v>
      </c>
      <c r="M6" s="128">
        <f>SUM(M7:M33)</f>
        <v>15311</v>
      </c>
      <c r="N6" s="10">
        <f>SUM(N7:N33)</f>
        <v>9349</v>
      </c>
      <c r="O6" s="11">
        <f aca="true" t="shared" si="3" ref="O6:O15">SUM(P6:Q6)</f>
        <v>30169</v>
      </c>
      <c r="P6" s="11">
        <f>SUM(P7:P33)</f>
        <v>14641</v>
      </c>
      <c r="Q6" s="12">
        <f>SUM(Q7:Q33)</f>
        <v>15528</v>
      </c>
      <c r="R6" s="10">
        <f>SUM(R7:R33)</f>
        <v>9434</v>
      </c>
      <c r="S6" s="11">
        <f aca="true" t="shared" si="4" ref="S6:S15">SUM(T6:U6)</f>
        <v>30334</v>
      </c>
      <c r="T6" s="11">
        <f>SUM(T7:T33)</f>
        <v>14751</v>
      </c>
      <c r="U6" s="12">
        <f>SUM(U7:U33)</f>
        <v>15583</v>
      </c>
      <c r="V6" s="10">
        <f>SUM(V7:V33)</f>
        <v>9503</v>
      </c>
      <c r="W6" s="11">
        <f aca="true" t="shared" si="5" ref="W6:W15">SUM(X6:Y6)</f>
        <v>30405</v>
      </c>
      <c r="X6" s="11">
        <f>SUM(X7:X33)</f>
        <v>14784</v>
      </c>
      <c r="Y6" s="128">
        <f>SUM(Y7:Y33)</f>
        <v>15621</v>
      </c>
      <c r="Z6" s="10">
        <f>SUM(Z7:Z33)</f>
        <v>9636</v>
      </c>
      <c r="AA6" s="11">
        <f aca="true" t="shared" si="6" ref="AA6:AA15">SUM(AB6:AC6)</f>
        <v>30455</v>
      </c>
      <c r="AB6" s="11">
        <f>SUM(AB7:AB33)</f>
        <v>14794</v>
      </c>
      <c r="AC6" s="12">
        <f>SUM(AC7:AC33)</f>
        <v>15661</v>
      </c>
      <c r="AD6" s="10">
        <f>SUM(AD7:AD33)</f>
        <v>9766</v>
      </c>
      <c r="AE6" s="11">
        <f aca="true" t="shared" si="7" ref="AE6:AE15">SUM(AF6:AG6)</f>
        <v>30531</v>
      </c>
      <c r="AF6" s="11">
        <f>SUM(AF7:AF33)</f>
        <v>14805</v>
      </c>
      <c r="AG6" s="12">
        <f>SUM(AG7:AG33)</f>
        <v>15726</v>
      </c>
      <c r="AH6" s="10">
        <f>SUM(AH7:AH33)</f>
        <v>9856</v>
      </c>
      <c r="AI6" s="11">
        <f aca="true" t="shared" si="8" ref="AI6:AI15">SUM(AJ6:AK6)</f>
        <v>30537</v>
      </c>
      <c r="AJ6" s="11">
        <f>SUM(AJ7:AJ33)</f>
        <v>14870</v>
      </c>
      <c r="AK6" s="128">
        <f>SUM(AK7:AK33)</f>
        <v>15667</v>
      </c>
      <c r="AL6" s="10">
        <f>SUM(AL7:AL33)</f>
        <v>10032</v>
      </c>
      <c r="AM6" s="11">
        <f aca="true" t="shared" si="9" ref="AM6:AM15">SUM(AN6:AO6)</f>
        <v>30719</v>
      </c>
      <c r="AN6" s="11">
        <f>SUM(AN7:AN33)</f>
        <v>14979</v>
      </c>
      <c r="AO6" s="12">
        <f>SUM(AO7:AO33)</f>
        <v>15740</v>
      </c>
      <c r="AP6" s="10">
        <f>SUM(AP7:AP33)</f>
        <v>10237</v>
      </c>
      <c r="AQ6" s="11">
        <f aca="true" t="shared" si="10" ref="AQ6:AQ15">SUM(AR6:AS6)</f>
        <v>31042</v>
      </c>
      <c r="AR6" s="11">
        <f>SUM(AR7:AR33)</f>
        <v>15171</v>
      </c>
      <c r="AS6" s="12">
        <f>SUM(AS7:AS33)</f>
        <v>15871</v>
      </c>
      <c r="AT6" s="10">
        <f>SUM(AT7:AT33)</f>
        <v>10343</v>
      </c>
      <c r="AU6" s="11">
        <f aca="true" t="shared" si="11" ref="AU6:AU15">SUM(AV6:AW6)</f>
        <v>31131</v>
      </c>
      <c r="AV6" s="11">
        <f>SUM(AV7:AV33)</f>
        <v>15207</v>
      </c>
      <c r="AW6" s="128">
        <f>SUM(AW7:AW33)</f>
        <v>15924</v>
      </c>
      <c r="AX6" s="10">
        <f>SUM(AX7:AX33)</f>
        <v>10487</v>
      </c>
      <c r="AY6" s="11">
        <f aca="true" t="shared" si="12" ref="AY6:AY15">SUM(AZ6:BA6)</f>
        <v>31181</v>
      </c>
      <c r="AZ6" s="11">
        <f>SUM(AZ7:AZ33)</f>
        <v>15251</v>
      </c>
      <c r="BA6" s="12">
        <f>SUM(BA7:BA33)</f>
        <v>15930</v>
      </c>
      <c r="BB6" s="10">
        <f>SUM(BB7:BB33)</f>
        <v>10802</v>
      </c>
      <c r="BC6" s="11">
        <f aca="true" t="shared" si="13" ref="BC6:BC15">SUM(BD6:BE6)</f>
        <v>31495</v>
      </c>
      <c r="BD6" s="11">
        <f>SUM(BD7:BD33)</f>
        <v>15365</v>
      </c>
      <c r="BE6" s="12">
        <f>SUM(BE7:BE33)</f>
        <v>16130</v>
      </c>
      <c r="BF6" s="10">
        <f>SUM(BF7:BF33)</f>
        <v>11077</v>
      </c>
      <c r="BG6" s="11">
        <f aca="true" t="shared" si="14" ref="BG6:BG15">SUM(BH6:BI6)</f>
        <v>31867</v>
      </c>
      <c r="BH6" s="11">
        <f>SUM(BH7:BH33)</f>
        <v>15573</v>
      </c>
      <c r="BI6" s="128">
        <f>SUM(BI7:BI33)</f>
        <v>16294</v>
      </c>
      <c r="BJ6" s="10">
        <f>SUM(BJ7:BJ33)</f>
        <v>11328</v>
      </c>
      <c r="BK6" s="11">
        <f aca="true" t="shared" si="15" ref="BK6:BK15">SUM(BL6:BM6)</f>
        <v>32105</v>
      </c>
      <c r="BL6" s="11">
        <f>SUM(BL7:BL33)</f>
        <v>15669</v>
      </c>
      <c r="BM6" s="12">
        <f>SUM(BM7:BM33)</f>
        <v>16436</v>
      </c>
      <c r="BN6" s="10">
        <f>SUM(BN7:BN33)</f>
        <v>11487</v>
      </c>
      <c r="BO6" s="11">
        <f aca="true" t="shared" si="16" ref="BO6:BO15">SUM(BP6:BQ6)</f>
        <v>32194</v>
      </c>
      <c r="BP6" s="11">
        <f>SUM(BP7:BP33)</f>
        <v>15705</v>
      </c>
      <c r="BQ6" s="12">
        <f>SUM(BQ7:BQ33)</f>
        <v>16489</v>
      </c>
      <c r="BR6" s="10">
        <f>SUM(BR7:BR33)</f>
        <v>11711</v>
      </c>
      <c r="BS6" s="11">
        <f aca="true" t="shared" si="17" ref="BS6:BS15">SUM(BT6:BU6)</f>
        <v>32390</v>
      </c>
      <c r="BT6" s="11">
        <f>SUM(BT7:BT33)</f>
        <v>15827</v>
      </c>
      <c r="BU6" s="128">
        <f>SUM(BU7:BU33)</f>
        <v>16563</v>
      </c>
      <c r="BV6" s="10">
        <f>SUM(BV7:BV33)</f>
        <v>11854</v>
      </c>
      <c r="BW6" s="11">
        <f aca="true" t="shared" si="18" ref="BW6:BW15">SUM(BX6:BY6)</f>
        <v>32425</v>
      </c>
      <c r="BX6" s="11">
        <f>SUM(BX7:BX33)</f>
        <v>15797</v>
      </c>
      <c r="BY6" s="12">
        <f>SUM(BY7:BY33)</f>
        <v>16628</v>
      </c>
      <c r="BZ6" s="15">
        <f>SUM(BZ7:BZ33)</f>
        <v>12138</v>
      </c>
      <c r="CA6" s="16">
        <f aca="true" t="shared" si="19" ref="CA6:CA15">SUM(CB6:CC6)</f>
        <v>32812</v>
      </c>
      <c r="CB6" s="16">
        <f>SUM(CB7:CB33)</f>
        <v>15913</v>
      </c>
      <c r="CC6" s="17">
        <f>SUM(CC7:CC33)</f>
        <v>16899</v>
      </c>
      <c r="CD6" s="15">
        <f>SUM(CD7:CD33)</f>
        <v>12010</v>
      </c>
      <c r="CE6" s="16">
        <f aca="true" t="shared" si="20" ref="CE6:CE15">SUM(CF6:CG6)</f>
        <v>32434</v>
      </c>
      <c r="CF6" s="16">
        <f>SUM(CF7:CF33)</f>
        <v>15751</v>
      </c>
      <c r="CG6" s="17">
        <f>SUM(CG7:CG33)</f>
        <v>16683</v>
      </c>
      <c r="CH6" s="15">
        <f>SUM(CH7:CH33)</f>
        <v>12193</v>
      </c>
      <c r="CI6" s="16">
        <f aca="true" t="shared" si="21" ref="CI6:CI15">SUM(CJ6:CK6)</f>
        <v>32619</v>
      </c>
      <c r="CJ6" s="16">
        <f>SUM(CJ7:CJ33)</f>
        <v>15846</v>
      </c>
      <c r="CK6" s="17">
        <f>SUM(CK7:CK33)</f>
        <v>16773</v>
      </c>
      <c r="CL6" s="15">
        <f>SUM(CL7:CL33)</f>
        <v>12592</v>
      </c>
      <c r="CM6" s="16">
        <f aca="true" t="shared" si="22" ref="CM6:CM15">SUM(CN6:CO6)</f>
        <v>33044</v>
      </c>
      <c r="CN6" s="16">
        <f>SUM(CN7:CN33)</f>
        <v>16005</v>
      </c>
      <c r="CO6" s="17">
        <f>SUM(CO7:CO33)</f>
        <v>17039</v>
      </c>
      <c r="CP6" s="15">
        <f>SUM(CP7:CP33)</f>
        <v>12583</v>
      </c>
      <c r="CQ6" s="16">
        <f aca="true" t="shared" si="23" ref="CQ6:CQ15">SUM(CR6:CS6)</f>
        <v>32872</v>
      </c>
      <c r="CR6" s="16">
        <f>SUM(CR7:CR33)</f>
        <v>15972</v>
      </c>
      <c r="CS6" s="17">
        <f>SUM(CS7:CS33)</f>
        <v>16900</v>
      </c>
      <c r="CT6" s="15">
        <f>SUM(CT7:CT33)</f>
        <v>12823</v>
      </c>
      <c r="CU6" s="16">
        <f aca="true" t="shared" si="24" ref="CU6:CU15">SUM(CV6:CW6)</f>
        <v>33083</v>
      </c>
      <c r="CV6" s="16">
        <f>SUM(CV7:CV33)</f>
        <v>16134</v>
      </c>
      <c r="CW6" s="17">
        <f>SUM(CW7:CW33)</f>
        <v>16949</v>
      </c>
      <c r="CX6" s="15">
        <f>SUM(CX7:CX33)</f>
        <v>13095</v>
      </c>
      <c r="CY6" s="16">
        <f aca="true" t="shared" si="25" ref="CY6:CY15">SUM(CZ6:DA6)</f>
        <v>33430</v>
      </c>
      <c r="CZ6" s="16">
        <f>SUM(CZ7:CZ33)</f>
        <v>16294</v>
      </c>
      <c r="DA6" s="17">
        <f>SUM(DA7:DA33)</f>
        <v>17136</v>
      </c>
      <c r="DB6" s="15">
        <f>SUM(DB7:DB33)</f>
        <v>13159</v>
      </c>
      <c r="DC6" s="16">
        <f aca="true" t="shared" si="26" ref="DC6:DC15">SUM(DD6:DE6)</f>
        <v>33244</v>
      </c>
      <c r="DD6" s="16">
        <f>SUM(DD7:DD33)</f>
        <v>16220</v>
      </c>
      <c r="DE6" s="17">
        <f>SUM(DE7:DE33)</f>
        <v>17024</v>
      </c>
      <c r="DF6" s="15">
        <f>SUM(DF7:DF33)</f>
        <v>12943</v>
      </c>
      <c r="DG6" s="16">
        <f aca="true" t="shared" si="27" ref="DG6:DG15">SUM(DH6:DI6)</f>
        <v>32887</v>
      </c>
      <c r="DH6" s="16">
        <f>SUM(DH7:DH33)</f>
        <v>16069</v>
      </c>
      <c r="DI6" s="17">
        <f>SUM(DI7:DI33)</f>
        <v>16818</v>
      </c>
      <c r="DJ6" s="15">
        <f>SUM(DJ7:DJ33)</f>
        <v>12700</v>
      </c>
      <c r="DK6" s="16">
        <f aca="true" t="shared" si="28" ref="DK6:DK15">SUM(DL6:DM6)</f>
        <v>32235</v>
      </c>
      <c r="DL6" s="16">
        <f>SUM(DL7:DL33)</f>
        <v>15730</v>
      </c>
      <c r="DM6" s="17">
        <f>SUM(DM7:DM33)</f>
        <v>16505</v>
      </c>
      <c r="DN6" s="15">
        <f>SUM(DN7:DN33)</f>
        <v>12584</v>
      </c>
      <c r="DO6" s="16">
        <f aca="true" t="shared" si="29" ref="DO6:DO15">SUM(DP6:DQ6)</f>
        <v>31858</v>
      </c>
      <c r="DP6" s="16">
        <f>SUM(DP7:DP33)</f>
        <v>15517</v>
      </c>
      <c r="DQ6" s="17">
        <f>SUM(DQ7:DQ33)</f>
        <v>16341</v>
      </c>
      <c r="DR6" s="15">
        <f>SUM(DR7:DR33)</f>
        <v>12557</v>
      </c>
      <c r="DS6" s="16">
        <f aca="true" t="shared" si="30" ref="DS6:DS15">SUM(DT6:DU6)</f>
        <v>31572</v>
      </c>
      <c r="DT6" s="16">
        <f>SUM(DT7:DT33)</f>
        <v>15400</v>
      </c>
      <c r="DU6" s="17">
        <f>SUM(DU7:DU33)</f>
        <v>16172</v>
      </c>
      <c r="DV6" s="28">
        <f>SUM(DV7:DV33)</f>
        <v>12500</v>
      </c>
      <c r="DW6" s="18">
        <f aca="true" t="shared" si="31" ref="DW6:DW15">SUM(DX6:DY6)</f>
        <v>31313</v>
      </c>
      <c r="DX6" s="18">
        <f>SUM(DX7:DX33)</f>
        <v>15273</v>
      </c>
      <c r="DY6" s="19">
        <f>SUM(DY7:DY33)</f>
        <v>16040</v>
      </c>
      <c r="DZ6" s="28">
        <f>SUM(DZ7:DZ33)</f>
        <v>12493</v>
      </c>
      <c r="EA6" s="18">
        <f aca="true" t="shared" si="32" ref="EA6:EA15">SUM(EB6:EC6)</f>
        <v>31106</v>
      </c>
      <c r="EB6" s="18">
        <f>SUM(EB7:EB33)</f>
        <v>15194</v>
      </c>
      <c r="EC6" s="19">
        <f>SUM(EC7:EC33)</f>
        <v>15912</v>
      </c>
      <c r="ED6" s="15">
        <f>SUM(ED7:ED33)</f>
        <v>12647</v>
      </c>
      <c r="EE6" s="16">
        <f aca="true" t="shared" si="33" ref="EE6:EE31">SUM(EF6:EG6)</f>
        <v>31025</v>
      </c>
      <c r="EF6" s="16">
        <f>SUM(EF7:EF33)</f>
        <v>15215</v>
      </c>
      <c r="EG6" s="17">
        <f>SUM(EG7:EG33)</f>
        <v>15810</v>
      </c>
      <c r="EH6" s="15">
        <f>SUM(EH7:EH33)</f>
        <v>12772</v>
      </c>
      <c r="EI6" s="16">
        <f aca="true" t="shared" si="34" ref="EI6:EI31">SUM(EJ6:EK6)</f>
        <v>30982</v>
      </c>
      <c r="EJ6" s="16">
        <f>SUM(EJ7:EJ33)</f>
        <v>15178</v>
      </c>
      <c r="EK6" s="17">
        <f>SUM(EK7:EK33)</f>
        <v>15804</v>
      </c>
      <c r="EL6" s="15">
        <f>SUM(EL7:EL33)</f>
        <v>12793</v>
      </c>
      <c r="EM6" s="16">
        <f aca="true" t="shared" si="35" ref="EM6:EM31">SUM(EN6:EO6)</f>
        <v>30789</v>
      </c>
      <c r="EN6" s="16">
        <f>SUM(EN7:EN33)</f>
        <v>15064</v>
      </c>
      <c r="EO6" s="17">
        <f>SUM(EO7:EO33)</f>
        <v>15725</v>
      </c>
      <c r="EP6" s="15">
        <f>SUM(EP7:EP33)</f>
        <v>12939</v>
      </c>
      <c r="EQ6" s="16">
        <f aca="true" t="shared" si="36" ref="EQ6:EQ31">SUM(ER6:ES6)</f>
        <v>30695</v>
      </c>
      <c r="ER6" s="16">
        <f>SUM(ER7:ER33)</f>
        <v>15022</v>
      </c>
      <c r="ES6" s="17">
        <f>SUM(ES7:ES33)</f>
        <v>15673</v>
      </c>
      <c r="ET6" s="15">
        <f>SUM(ET7:ET33)</f>
        <v>13036</v>
      </c>
      <c r="EU6" s="16">
        <f aca="true" t="shared" si="37" ref="EU6:EU31">SUM(EV6:EW6)</f>
        <v>30583</v>
      </c>
      <c r="EV6" s="16">
        <f>SUM(EV7:EV33)</f>
        <v>14976</v>
      </c>
      <c r="EW6" s="17">
        <f>SUM(EW7:EW33)</f>
        <v>15607</v>
      </c>
      <c r="EX6" s="15">
        <f>SUM(EX7:EX33)</f>
        <v>13081</v>
      </c>
      <c r="EY6" s="16">
        <f aca="true" t="shared" si="38" ref="EY6:EY31">SUM(EZ6:FA6)</f>
        <v>30375</v>
      </c>
      <c r="EZ6" s="16">
        <f>SUM(EZ7:EZ33)</f>
        <v>14857</v>
      </c>
      <c r="FA6" s="19">
        <f>SUM(FA7:FA33)</f>
        <v>15518</v>
      </c>
      <c r="FB6" s="15">
        <f>SUM(FB7:FB33)</f>
        <v>13166</v>
      </c>
      <c r="FC6" s="16">
        <f aca="true" t="shared" si="39" ref="FC6:FC31">SUM(FD6:FE6)</f>
        <v>30163</v>
      </c>
      <c r="FD6" s="16">
        <f>SUM(FD7:FD33)</f>
        <v>14740</v>
      </c>
      <c r="FE6" s="17">
        <f>SUM(FE7:FE33)</f>
        <v>15423</v>
      </c>
      <c r="FF6" s="41">
        <f>SUM(FF7:FF33)</f>
        <v>13234</v>
      </c>
      <c r="FG6" s="18">
        <f>SUM(FH6:FI6)</f>
        <v>29959</v>
      </c>
      <c r="FH6" s="18">
        <f>SUM(FH7:FH33)</f>
        <v>14661</v>
      </c>
      <c r="FI6" s="19">
        <f>SUM(FI7:FI33)</f>
        <v>15298</v>
      </c>
      <c r="FJ6" s="28">
        <f>SUM(FJ7:FJ33)</f>
        <v>13432</v>
      </c>
      <c r="FK6" s="18">
        <f>SUM(FL6:FM6)</f>
        <v>29871</v>
      </c>
      <c r="FL6" s="18">
        <f>SUM(FL7:FL33)</f>
        <v>14616</v>
      </c>
      <c r="FM6" s="19">
        <f>SUM(FM7:FM33)</f>
        <v>15255</v>
      </c>
      <c r="FN6" s="15">
        <f>SUM(FN7:FN33)</f>
        <v>13564</v>
      </c>
      <c r="FO6" s="16">
        <f>SUM(FP6:FQ6)</f>
        <v>29726</v>
      </c>
      <c r="FP6" s="16">
        <f>SUM(FP7:FP33)</f>
        <v>14528</v>
      </c>
      <c r="FQ6" s="17">
        <f>SUM(FQ7:FQ33)</f>
        <v>15198</v>
      </c>
    </row>
    <row r="7" spans="1:173" s="4" customFormat="1" ht="11.25" customHeight="1">
      <c r="A7" s="21" t="s">
        <v>30</v>
      </c>
      <c r="B7" s="22">
        <v>501</v>
      </c>
      <c r="C7" s="11">
        <f t="shared" si="0"/>
        <v>1630</v>
      </c>
      <c r="D7" s="23">
        <v>806</v>
      </c>
      <c r="E7" s="24">
        <v>824</v>
      </c>
      <c r="F7" s="22">
        <v>499</v>
      </c>
      <c r="G7" s="11">
        <f t="shared" si="1"/>
        <v>1630</v>
      </c>
      <c r="H7" s="23">
        <v>808</v>
      </c>
      <c r="I7" s="24">
        <v>822</v>
      </c>
      <c r="J7" s="22">
        <v>510</v>
      </c>
      <c r="K7" s="11">
        <f t="shared" si="2"/>
        <v>1630</v>
      </c>
      <c r="L7" s="23">
        <v>800</v>
      </c>
      <c r="M7" s="129">
        <v>830</v>
      </c>
      <c r="N7" s="22">
        <v>512</v>
      </c>
      <c r="O7" s="11">
        <f t="shared" si="3"/>
        <v>1639</v>
      </c>
      <c r="P7" s="23">
        <v>804</v>
      </c>
      <c r="Q7" s="24">
        <v>835</v>
      </c>
      <c r="R7" s="22">
        <v>518</v>
      </c>
      <c r="S7" s="11">
        <f t="shared" si="4"/>
        <v>1642</v>
      </c>
      <c r="T7" s="23">
        <v>802</v>
      </c>
      <c r="U7" s="24">
        <v>840</v>
      </c>
      <c r="V7" s="22">
        <v>515</v>
      </c>
      <c r="W7" s="11">
        <f t="shared" si="5"/>
        <v>1645</v>
      </c>
      <c r="X7" s="23">
        <v>795</v>
      </c>
      <c r="Y7" s="129">
        <v>850</v>
      </c>
      <c r="Z7" s="22">
        <v>538</v>
      </c>
      <c r="AA7" s="11">
        <f t="shared" si="6"/>
        <v>1655</v>
      </c>
      <c r="AB7" s="23">
        <v>807</v>
      </c>
      <c r="AC7" s="24">
        <v>848</v>
      </c>
      <c r="AD7" s="22">
        <v>518</v>
      </c>
      <c r="AE7" s="11">
        <f t="shared" si="7"/>
        <v>1630</v>
      </c>
      <c r="AF7" s="23">
        <v>788</v>
      </c>
      <c r="AG7" s="24">
        <v>842</v>
      </c>
      <c r="AH7" s="22">
        <v>549</v>
      </c>
      <c r="AI7" s="11">
        <f t="shared" si="8"/>
        <v>1689</v>
      </c>
      <c r="AJ7" s="23">
        <v>821</v>
      </c>
      <c r="AK7" s="129">
        <v>868</v>
      </c>
      <c r="AL7" s="22">
        <v>560</v>
      </c>
      <c r="AM7" s="11">
        <f t="shared" si="9"/>
        <v>1689</v>
      </c>
      <c r="AN7" s="23">
        <v>836</v>
      </c>
      <c r="AO7" s="24">
        <v>853</v>
      </c>
      <c r="AP7" s="22">
        <v>577</v>
      </c>
      <c r="AQ7" s="11">
        <f t="shared" si="10"/>
        <v>1727</v>
      </c>
      <c r="AR7" s="23">
        <v>854</v>
      </c>
      <c r="AS7" s="24">
        <v>873</v>
      </c>
      <c r="AT7" s="22">
        <v>588</v>
      </c>
      <c r="AU7" s="11">
        <f t="shared" si="11"/>
        <v>1765</v>
      </c>
      <c r="AV7" s="23">
        <v>861</v>
      </c>
      <c r="AW7" s="129">
        <v>904</v>
      </c>
      <c r="AX7" s="22">
        <v>612</v>
      </c>
      <c r="AY7" s="11">
        <f t="shared" si="12"/>
        <v>1802</v>
      </c>
      <c r="AZ7" s="23">
        <v>879</v>
      </c>
      <c r="BA7" s="24">
        <v>923</v>
      </c>
      <c r="BB7" s="22">
        <v>618</v>
      </c>
      <c r="BC7" s="11">
        <f t="shared" si="13"/>
        <v>1802</v>
      </c>
      <c r="BD7" s="23">
        <v>879</v>
      </c>
      <c r="BE7" s="24">
        <v>923</v>
      </c>
      <c r="BF7" s="22">
        <v>623</v>
      </c>
      <c r="BG7" s="11">
        <f t="shared" si="14"/>
        <v>1780</v>
      </c>
      <c r="BH7" s="23">
        <v>874</v>
      </c>
      <c r="BI7" s="129">
        <v>906</v>
      </c>
      <c r="BJ7" s="22">
        <v>632</v>
      </c>
      <c r="BK7" s="11">
        <f t="shared" si="15"/>
        <v>1773</v>
      </c>
      <c r="BL7" s="23">
        <v>864</v>
      </c>
      <c r="BM7" s="24">
        <v>909</v>
      </c>
      <c r="BN7" s="22">
        <v>638</v>
      </c>
      <c r="BO7" s="23">
        <f t="shared" si="16"/>
        <v>1803</v>
      </c>
      <c r="BP7" s="23">
        <v>875</v>
      </c>
      <c r="BQ7" s="24">
        <v>928</v>
      </c>
      <c r="BR7" s="22">
        <v>658</v>
      </c>
      <c r="BS7" s="23">
        <f t="shared" si="17"/>
        <v>1824</v>
      </c>
      <c r="BT7" s="23">
        <v>878</v>
      </c>
      <c r="BU7" s="129">
        <v>946</v>
      </c>
      <c r="BV7" s="22">
        <v>650</v>
      </c>
      <c r="BW7" s="23">
        <f t="shared" si="18"/>
        <v>1821</v>
      </c>
      <c r="BX7" s="23">
        <v>884</v>
      </c>
      <c r="BY7" s="24">
        <v>937</v>
      </c>
      <c r="BZ7" s="25">
        <v>681</v>
      </c>
      <c r="CA7" s="18">
        <f t="shared" si="19"/>
        <v>1830</v>
      </c>
      <c r="CB7" s="18">
        <v>895</v>
      </c>
      <c r="CC7" s="19">
        <v>935</v>
      </c>
      <c r="CD7" s="25">
        <v>698</v>
      </c>
      <c r="CE7" s="18">
        <f t="shared" si="20"/>
        <v>1836</v>
      </c>
      <c r="CF7" s="18">
        <v>901</v>
      </c>
      <c r="CG7" s="19">
        <v>935</v>
      </c>
      <c r="CH7" s="25">
        <v>713</v>
      </c>
      <c r="CI7" s="18">
        <f t="shared" si="21"/>
        <v>1867</v>
      </c>
      <c r="CJ7" s="18">
        <v>927</v>
      </c>
      <c r="CK7" s="19">
        <v>940</v>
      </c>
      <c r="CL7" s="25">
        <v>725</v>
      </c>
      <c r="CM7" s="18">
        <f t="shared" si="22"/>
        <v>1832</v>
      </c>
      <c r="CN7" s="18">
        <v>909</v>
      </c>
      <c r="CO7" s="19">
        <v>923</v>
      </c>
      <c r="CP7" s="25">
        <v>720</v>
      </c>
      <c r="CQ7" s="18">
        <f t="shared" si="23"/>
        <v>1793</v>
      </c>
      <c r="CR7" s="18">
        <v>892</v>
      </c>
      <c r="CS7" s="19">
        <v>901</v>
      </c>
      <c r="CT7" s="25">
        <v>744</v>
      </c>
      <c r="CU7" s="18">
        <f t="shared" si="24"/>
        <v>1831</v>
      </c>
      <c r="CV7" s="18">
        <v>927</v>
      </c>
      <c r="CW7" s="19">
        <v>904</v>
      </c>
      <c r="CX7" s="25">
        <v>774</v>
      </c>
      <c r="CY7" s="18">
        <f t="shared" si="25"/>
        <v>1883</v>
      </c>
      <c r="CZ7" s="18">
        <v>948</v>
      </c>
      <c r="DA7" s="19">
        <v>935</v>
      </c>
      <c r="DB7" s="25">
        <v>783</v>
      </c>
      <c r="DC7" s="18">
        <f t="shared" si="26"/>
        <v>1893</v>
      </c>
      <c r="DD7" s="18">
        <v>946</v>
      </c>
      <c r="DE7" s="19">
        <v>947</v>
      </c>
      <c r="DF7" s="25">
        <v>777</v>
      </c>
      <c r="DG7" s="18">
        <f t="shared" si="27"/>
        <v>1863</v>
      </c>
      <c r="DH7" s="18">
        <v>917</v>
      </c>
      <c r="DI7" s="19">
        <v>946</v>
      </c>
      <c r="DJ7" s="25">
        <v>761</v>
      </c>
      <c r="DK7" s="18">
        <f t="shared" si="28"/>
        <v>1833</v>
      </c>
      <c r="DL7" s="18">
        <v>905</v>
      </c>
      <c r="DM7" s="19">
        <v>928</v>
      </c>
      <c r="DN7" s="25">
        <v>755</v>
      </c>
      <c r="DO7" s="18">
        <f t="shared" si="29"/>
        <v>1810</v>
      </c>
      <c r="DP7" s="18">
        <v>875</v>
      </c>
      <c r="DQ7" s="19">
        <v>935</v>
      </c>
      <c r="DR7" s="25">
        <v>772</v>
      </c>
      <c r="DS7" s="18">
        <f t="shared" si="30"/>
        <v>1805</v>
      </c>
      <c r="DT7" s="18">
        <v>875</v>
      </c>
      <c r="DU7" s="19">
        <v>930</v>
      </c>
      <c r="DV7" s="130">
        <v>775</v>
      </c>
      <c r="DW7" s="18">
        <f t="shared" si="31"/>
        <v>1824</v>
      </c>
      <c r="DX7" s="131">
        <v>877</v>
      </c>
      <c r="DY7" s="132">
        <v>947</v>
      </c>
      <c r="DZ7" s="130">
        <v>774</v>
      </c>
      <c r="EA7" s="18">
        <f t="shared" si="32"/>
        <v>1821</v>
      </c>
      <c r="EB7" s="131">
        <v>878</v>
      </c>
      <c r="EC7" s="132">
        <v>943</v>
      </c>
      <c r="ED7" s="25">
        <v>760</v>
      </c>
      <c r="EE7" s="18">
        <f t="shared" si="33"/>
        <v>1777</v>
      </c>
      <c r="EF7" s="18">
        <v>859</v>
      </c>
      <c r="EG7" s="19">
        <v>918</v>
      </c>
      <c r="EH7" s="25">
        <v>768</v>
      </c>
      <c r="EI7" s="18">
        <f t="shared" si="34"/>
        <v>1788</v>
      </c>
      <c r="EJ7" s="18">
        <v>870</v>
      </c>
      <c r="EK7" s="19">
        <v>918</v>
      </c>
      <c r="EL7" s="25">
        <v>780</v>
      </c>
      <c r="EM7" s="18">
        <f t="shared" si="35"/>
        <v>1775</v>
      </c>
      <c r="EN7" s="18">
        <v>855</v>
      </c>
      <c r="EO7" s="19">
        <v>920</v>
      </c>
      <c r="EP7" s="25">
        <v>800</v>
      </c>
      <c r="EQ7" s="18">
        <f t="shared" si="36"/>
        <v>1786</v>
      </c>
      <c r="ER7" s="18">
        <v>874</v>
      </c>
      <c r="ES7" s="19">
        <v>912</v>
      </c>
      <c r="ET7" s="25">
        <v>821</v>
      </c>
      <c r="EU7" s="18">
        <f t="shared" si="37"/>
        <v>1803</v>
      </c>
      <c r="EV7" s="18">
        <v>883</v>
      </c>
      <c r="EW7" s="19">
        <v>920</v>
      </c>
      <c r="EX7" s="25">
        <v>810</v>
      </c>
      <c r="EY7" s="18">
        <f t="shared" si="38"/>
        <v>1776</v>
      </c>
      <c r="EZ7" s="18">
        <v>870</v>
      </c>
      <c r="FA7" s="19">
        <v>906</v>
      </c>
      <c r="FB7" s="25">
        <v>819</v>
      </c>
      <c r="FC7" s="18">
        <f t="shared" si="39"/>
        <v>1773</v>
      </c>
      <c r="FD7" s="244">
        <v>865</v>
      </c>
      <c r="FE7" s="245">
        <v>908</v>
      </c>
      <c r="FF7" s="224">
        <v>833</v>
      </c>
      <c r="FG7" s="164">
        <f>SUM(FH7:FI7)</f>
        <v>1771</v>
      </c>
      <c r="FH7" s="165">
        <v>870</v>
      </c>
      <c r="FI7" s="213">
        <v>901</v>
      </c>
      <c r="FJ7" s="163">
        <v>841</v>
      </c>
      <c r="FK7" s="164">
        <f>SUM(FL7:FM7)</f>
        <v>1783</v>
      </c>
      <c r="FL7" s="165">
        <v>883</v>
      </c>
      <c r="FM7" s="213">
        <v>900</v>
      </c>
      <c r="FN7" s="28">
        <v>848</v>
      </c>
      <c r="FO7" s="16">
        <f aca="true" t="shared" si="40" ref="FO7:FO70">SUM(FP7:FQ7)</f>
        <v>1759</v>
      </c>
      <c r="FP7" s="18">
        <v>872</v>
      </c>
      <c r="FQ7" s="19">
        <v>887</v>
      </c>
    </row>
    <row r="8" spans="1:173" s="4" customFormat="1" ht="11.25" customHeight="1">
      <c r="A8" s="21" t="s">
        <v>60</v>
      </c>
      <c r="B8" s="10">
        <v>1182</v>
      </c>
      <c r="C8" s="11">
        <f t="shared" si="0"/>
        <v>3766</v>
      </c>
      <c r="D8" s="11">
        <v>1786</v>
      </c>
      <c r="E8" s="12">
        <v>1980</v>
      </c>
      <c r="F8" s="10">
        <v>1169</v>
      </c>
      <c r="G8" s="11">
        <f t="shared" si="1"/>
        <v>3734</v>
      </c>
      <c r="H8" s="11">
        <v>1779</v>
      </c>
      <c r="I8" s="12">
        <v>1955</v>
      </c>
      <c r="J8" s="10">
        <v>1196</v>
      </c>
      <c r="K8" s="11">
        <f t="shared" si="2"/>
        <v>3765</v>
      </c>
      <c r="L8" s="11">
        <v>1814</v>
      </c>
      <c r="M8" s="128">
        <v>1951</v>
      </c>
      <c r="N8" s="10">
        <v>1207</v>
      </c>
      <c r="O8" s="11">
        <f t="shared" si="3"/>
        <v>3730</v>
      </c>
      <c r="P8" s="11">
        <v>1788</v>
      </c>
      <c r="Q8" s="12">
        <v>1942</v>
      </c>
      <c r="R8" s="10">
        <v>1181</v>
      </c>
      <c r="S8" s="11">
        <f t="shared" si="4"/>
        <v>3680</v>
      </c>
      <c r="T8" s="11">
        <v>1746</v>
      </c>
      <c r="U8" s="12">
        <v>1934</v>
      </c>
      <c r="V8" s="10">
        <v>1187</v>
      </c>
      <c r="W8" s="11">
        <f t="shared" si="5"/>
        <v>3672</v>
      </c>
      <c r="X8" s="11">
        <v>1755</v>
      </c>
      <c r="Y8" s="128">
        <v>1917</v>
      </c>
      <c r="Z8" s="10">
        <v>1185</v>
      </c>
      <c r="AA8" s="11">
        <f t="shared" si="6"/>
        <v>3652</v>
      </c>
      <c r="AB8" s="11">
        <v>1749</v>
      </c>
      <c r="AC8" s="12">
        <v>1903</v>
      </c>
      <c r="AD8" s="10">
        <v>1181</v>
      </c>
      <c r="AE8" s="11">
        <f t="shared" si="7"/>
        <v>3600</v>
      </c>
      <c r="AF8" s="11">
        <v>1709</v>
      </c>
      <c r="AG8" s="12">
        <v>1891</v>
      </c>
      <c r="AH8" s="10">
        <v>1160</v>
      </c>
      <c r="AI8" s="11">
        <f t="shared" si="8"/>
        <v>3491</v>
      </c>
      <c r="AJ8" s="11">
        <v>1661</v>
      </c>
      <c r="AK8" s="128">
        <v>1830</v>
      </c>
      <c r="AL8" s="10">
        <v>1178</v>
      </c>
      <c r="AM8" s="11">
        <f t="shared" si="9"/>
        <v>3480</v>
      </c>
      <c r="AN8" s="11">
        <v>1656</v>
      </c>
      <c r="AO8" s="12">
        <v>1824</v>
      </c>
      <c r="AP8" s="10">
        <v>1186</v>
      </c>
      <c r="AQ8" s="11">
        <f t="shared" si="10"/>
        <v>3490</v>
      </c>
      <c r="AR8" s="11">
        <v>1673</v>
      </c>
      <c r="AS8" s="12">
        <v>1817</v>
      </c>
      <c r="AT8" s="10">
        <v>1165</v>
      </c>
      <c r="AU8" s="11">
        <f t="shared" si="11"/>
        <v>3417</v>
      </c>
      <c r="AV8" s="11">
        <v>1644</v>
      </c>
      <c r="AW8" s="128">
        <v>1773</v>
      </c>
      <c r="AX8" s="10">
        <v>1182</v>
      </c>
      <c r="AY8" s="11">
        <f t="shared" si="12"/>
        <v>3429</v>
      </c>
      <c r="AZ8" s="11">
        <v>1643</v>
      </c>
      <c r="BA8" s="12">
        <v>1786</v>
      </c>
      <c r="BB8" s="10">
        <v>1251</v>
      </c>
      <c r="BC8" s="11">
        <f t="shared" si="13"/>
        <v>3500</v>
      </c>
      <c r="BD8" s="11">
        <v>1652</v>
      </c>
      <c r="BE8" s="12">
        <v>1848</v>
      </c>
      <c r="BF8" s="10">
        <v>1250</v>
      </c>
      <c r="BG8" s="11">
        <f t="shared" si="14"/>
        <v>3475</v>
      </c>
      <c r="BH8" s="11">
        <v>1649</v>
      </c>
      <c r="BI8" s="128">
        <v>1826</v>
      </c>
      <c r="BJ8" s="10">
        <v>1282</v>
      </c>
      <c r="BK8" s="11">
        <f t="shared" si="15"/>
        <v>3499</v>
      </c>
      <c r="BL8" s="11">
        <v>1671</v>
      </c>
      <c r="BM8" s="12">
        <v>1828</v>
      </c>
      <c r="BN8" s="10">
        <v>1291</v>
      </c>
      <c r="BO8" s="11">
        <f t="shared" si="16"/>
        <v>3476</v>
      </c>
      <c r="BP8" s="11">
        <v>1646</v>
      </c>
      <c r="BQ8" s="12">
        <v>1830</v>
      </c>
      <c r="BR8" s="10">
        <v>1276</v>
      </c>
      <c r="BS8" s="11">
        <f t="shared" si="17"/>
        <v>3394</v>
      </c>
      <c r="BT8" s="11">
        <v>1620</v>
      </c>
      <c r="BU8" s="128">
        <v>1774</v>
      </c>
      <c r="BV8" s="10">
        <v>1316</v>
      </c>
      <c r="BW8" s="11">
        <f t="shared" si="18"/>
        <v>3430</v>
      </c>
      <c r="BX8" s="11">
        <v>1625</v>
      </c>
      <c r="BY8" s="12">
        <v>1805</v>
      </c>
      <c r="BZ8" s="28">
        <v>1355</v>
      </c>
      <c r="CA8" s="18">
        <f t="shared" si="19"/>
        <v>3468</v>
      </c>
      <c r="CB8" s="18">
        <v>1643</v>
      </c>
      <c r="CC8" s="19">
        <v>1825</v>
      </c>
      <c r="CD8" s="28">
        <v>1293</v>
      </c>
      <c r="CE8" s="18">
        <f t="shared" si="20"/>
        <v>3361</v>
      </c>
      <c r="CF8" s="18">
        <v>1604</v>
      </c>
      <c r="CG8" s="19">
        <v>1757</v>
      </c>
      <c r="CH8" s="28">
        <v>1281</v>
      </c>
      <c r="CI8" s="18">
        <f t="shared" si="21"/>
        <v>3316</v>
      </c>
      <c r="CJ8" s="18">
        <v>1570</v>
      </c>
      <c r="CK8" s="19">
        <v>1746</v>
      </c>
      <c r="CL8" s="28">
        <v>1303</v>
      </c>
      <c r="CM8" s="18">
        <f t="shared" si="22"/>
        <v>3333</v>
      </c>
      <c r="CN8" s="18">
        <v>1580</v>
      </c>
      <c r="CO8" s="19">
        <v>1753</v>
      </c>
      <c r="CP8" s="28">
        <v>1277</v>
      </c>
      <c r="CQ8" s="18">
        <f t="shared" si="23"/>
        <v>3281</v>
      </c>
      <c r="CR8" s="18">
        <v>1550</v>
      </c>
      <c r="CS8" s="19">
        <v>1731</v>
      </c>
      <c r="CT8" s="28">
        <v>1301</v>
      </c>
      <c r="CU8" s="18">
        <f t="shared" si="24"/>
        <v>3269</v>
      </c>
      <c r="CV8" s="18">
        <v>1553</v>
      </c>
      <c r="CW8" s="19">
        <v>1716</v>
      </c>
      <c r="CX8" s="28">
        <v>1313</v>
      </c>
      <c r="CY8" s="18">
        <f t="shared" si="25"/>
        <v>3247</v>
      </c>
      <c r="CZ8" s="18">
        <v>1554</v>
      </c>
      <c r="DA8" s="19">
        <v>1693</v>
      </c>
      <c r="DB8" s="28">
        <v>1319</v>
      </c>
      <c r="DC8" s="18">
        <f t="shared" si="26"/>
        <v>3209</v>
      </c>
      <c r="DD8" s="18">
        <v>1538</v>
      </c>
      <c r="DE8" s="19">
        <v>1671</v>
      </c>
      <c r="DF8" s="28">
        <v>1281</v>
      </c>
      <c r="DG8" s="18">
        <f t="shared" si="27"/>
        <v>3121</v>
      </c>
      <c r="DH8" s="18">
        <v>1494</v>
      </c>
      <c r="DI8" s="19">
        <v>1627</v>
      </c>
      <c r="DJ8" s="28">
        <v>1257</v>
      </c>
      <c r="DK8" s="18">
        <f t="shared" si="28"/>
        <v>3058</v>
      </c>
      <c r="DL8" s="18">
        <v>1472</v>
      </c>
      <c r="DM8" s="19">
        <v>1586</v>
      </c>
      <c r="DN8" s="28">
        <v>1247</v>
      </c>
      <c r="DO8" s="18">
        <f t="shared" si="29"/>
        <v>3032</v>
      </c>
      <c r="DP8" s="18">
        <v>1461</v>
      </c>
      <c r="DQ8" s="19">
        <v>1571</v>
      </c>
      <c r="DR8" s="28">
        <v>1225</v>
      </c>
      <c r="DS8" s="18">
        <f t="shared" si="30"/>
        <v>2985</v>
      </c>
      <c r="DT8" s="18">
        <v>1447</v>
      </c>
      <c r="DU8" s="19">
        <v>1538</v>
      </c>
      <c r="DV8" s="130">
        <v>1221</v>
      </c>
      <c r="DW8" s="18">
        <f t="shared" si="31"/>
        <v>2948</v>
      </c>
      <c r="DX8" s="131">
        <v>1422</v>
      </c>
      <c r="DY8" s="132">
        <v>1526</v>
      </c>
      <c r="DZ8" s="130">
        <v>1220</v>
      </c>
      <c r="EA8" s="18">
        <f t="shared" si="32"/>
        <v>2924</v>
      </c>
      <c r="EB8" s="131">
        <v>1423</v>
      </c>
      <c r="EC8" s="132">
        <v>1501</v>
      </c>
      <c r="ED8" s="28">
        <v>1222</v>
      </c>
      <c r="EE8" s="18">
        <f t="shared" si="33"/>
        <v>2883</v>
      </c>
      <c r="EF8" s="18">
        <v>1410</v>
      </c>
      <c r="EG8" s="19">
        <v>1473</v>
      </c>
      <c r="EH8" s="28">
        <v>1214</v>
      </c>
      <c r="EI8" s="18">
        <f t="shared" si="34"/>
        <v>2835</v>
      </c>
      <c r="EJ8" s="18">
        <v>1381</v>
      </c>
      <c r="EK8" s="19">
        <v>1454</v>
      </c>
      <c r="EL8" s="28">
        <v>1216</v>
      </c>
      <c r="EM8" s="18">
        <f t="shared" si="35"/>
        <v>2775</v>
      </c>
      <c r="EN8" s="18">
        <v>1346</v>
      </c>
      <c r="EO8" s="19">
        <v>1429</v>
      </c>
      <c r="EP8" s="28">
        <v>1211</v>
      </c>
      <c r="EQ8" s="18">
        <f t="shared" si="36"/>
        <v>2737</v>
      </c>
      <c r="ER8" s="18">
        <v>1327</v>
      </c>
      <c r="ES8" s="19">
        <v>1410</v>
      </c>
      <c r="ET8" s="28">
        <v>1211</v>
      </c>
      <c r="EU8" s="18">
        <f t="shared" si="37"/>
        <v>2698</v>
      </c>
      <c r="EV8" s="18">
        <v>1313</v>
      </c>
      <c r="EW8" s="19">
        <v>1385</v>
      </c>
      <c r="EX8" s="28">
        <v>1200</v>
      </c>
      <c r="EY8" s="18">
        <f t="shared" si="38"/>
        <v>2645</v>
      </c>
      <c r="EZ8" s="18">
        <v>1288</v>
      </c>
      <c r="FA8" s="19">
        <v>1357</v>
      </c>
      <c r="FB8" s="239">
        <v>1206</v>
      </c>
      <c r="FC8" s="41">
        <f t="shared" si="39"/>
        <v>2634</v>
      </c>
      <c r="FD8" s="240">
        <v>1281</v>
      </c>
      <c r="FE8" s="241">
        <v>1353</v>
      </c>
      <c r="FF8" s="225">
        <v>1213</v>
      </c>
      <c r="FG8" s="168">
        <f>SUM(FH8:FI8)</f>
        <v>2632</v>
      </c>
      <c r="FH8" s="169">
        <v>1278</v>
      </c>
      <c r="FI8" s="211">
        <v>1354</v>
      </c>
      <c r="FJ8" s="167">
        <v>1224</v>
      </c>
      <c r="FK8" s="168">
        <f>SUM(FL8:FM8)</f>
        <v>2594</v>
      </c>
      <c r="FL8" s="169">
        <v>1259</v>
      </c>
      <c r="FM8" s="211">
        <v>1335</v>
      </c>
      <c r="FN8" s="28">
        <v>1248</v>
      </c>
      <c r="FO8" s="16">
        <f t="shared" si="40"/>
        <v>2643</v>
      </c>
      <c r="FP8" s="18">
        <v>1295</v>
      </c>
      <c r="FQ8" s="19">
        <v>1348</v>
      </c>
    </row>
    <row r="9" spans="1:173" s="4" customFormat="1" ht="11.25" customHeight="1">
      <c r="A9" s="21" t="s">
        <v>100</v>
      </c>
      <c r="B9" s="10">
        <v>454</v>
      </c>
      <c r="C9" s="11">
        <f t="shared" si="0"/>
        <v>1382</v>
      </c>
      <c r="D9" s="11">
        <v>638</v>
      </c>
      <c r="E9" s="12">
        <v>744</v>
      </c>
      <c r="F9" s="10">
        <v>445</v>
      </c>
      <c r="G9" s="11">
        <f t="shared" si="1"/>
        <v>1355</v>
      </c>
      <c r="H9" s="11">
        <v>622</v>
      </c>
      <c r="I9" s="12">
        <v>733</v>
      </c>
      <c r="J9" s="10">
        <v>442</v>
      </c>
      <c r="K9" s="11">
        <f t="shared" si="2"/>
        <v>1338</v>
      </c>
      <c r="L9" s="11">
        <v>618</v>
      </c>
      <c r="M9" s="128">
        <v>720</v>
      </c>
      <c r="N9" s="10">
        <v>440</v>
      </c>
      <c r="O9" s="11">
        <f t="shared" si="3"/>
        <v>1313</v>
      </c>
      <c r="P9" s="11">
        <v>602</v>
      </c>
      <c r="Q9" s="12">
        <v>711</v>
      </c>
      <c r="R9" s="10">
        <v>417</v>
      </c>
      <c r="S9" s="11">
        <f t="shared" si="4"/>
        <v>1265</v>
      </c>
      <c r="T9" s="11">
        <v>583</v>
      </c>
      <c r="U9" s="12">
        <v>682</v>
      </c>
      <c r="V9" s="10">
        <v>394</v>
      </c>
      <c r="W9" s="11">
        <f t="shared" si="5"/>
        <v>1217</v>
      </c>
      <c r="X9" s="11">
        <v>562</v>
      </c>
      <c r="Y9" s="128">
        <v>655</v>
      </c>
      <c r="Z9" s="10">
        <v>405</v>
      </c>
      <c r="AA9" s="11">
        <f t="shared" si="6"/>
        <v>1205</v>
      </c>
      <c r="AB9" s="11">
        <v>553</v>
      </c>
      <c r="AC9" s="12">
        <v>652</v>
      </c>
      <c r="AD9" s="10">
        <v>391</v>
      </c>
      <c r="AE9" s="11">
        <f t="shared" si="7"/>
        <v>1168</v>
      </c>
      <c r="AF9" s="11">
        <v>534</v>
      </c>
      <c r="AG9" s="12">
        <v>634</v>
      </c>
      <c r="AH9" s="10">
        <v>378</v>
      </c>
      <c r="AI9" s="11">
        <f t="shared" si="8"/>
        <v>1113</v>
      </c>
      <c r="AJ9" s="11">
        <v>507</v>
      </c>
      <c r="AK9" s="128">
        <v>606</v>
      </c>
      <c r="AL9" s="10">
        <v>371</v>
      </c>
      <c r="AM9" s="11">
        <f t="shared" si="9"/>
        <v>1091</v>
      </c>
      <c r="AN9" s="11">
        <v>506</v>
      </c>
      <c r="AO9" s="12">
        <v>585</v>
      </c>
      <c r="AP9" s="10">
        <v>359</v>
      </c>
      <c r="AQ9" s="11">
        <f t="shared" si="10"/>
        <v>1056</v>
      </c>
      <c r="AR9" s="11">
        <v>491</v>
      </c>
      <c r="AS9" s="12">
        <v>565</v>
      </c>
      <c r="AT9" s="10">
        <v>378</v>
      </c>
      <c r="AU9" s="11">
        <f t="shared" si="11"/>
        <v>1056</v>
      </c>
      <c r="AV9" s="11">
        <v>480</v>
      </c>
      <c r="AW9" s="128">
        <v>576</v>
      </c>
      <c r="AX9" s="10">
        <v>354</v>
      </c>
      <c r="AY9" s="11">
        <f t="shared" si="12"/>
        <v>1011</v>
      </c>
      <c r="AZ9" s="11">
        <v>474</v>
      </c>
      <c r="BA9" s="12">
        <v>537</v>
      </c>
      <c r="BB9" s="10">
        <v>369</v>
      </c>
      <c r="BC9" s="11">
        <f t="shared" si="13"/>
        <v>1003</v>
      </c>
      <c r="BD9" s="11">
        <v>471</v>
      </c>
      <c r="BE9" s="12">
        <v>532</v>
      </c>
      <c r="BF9" s="10">
        <v>357</v>
      </c>
      <c r="BG9" s="11">
        <f t="shared" si="14"/>
        <v>971</v>
      </c>
      <c r="BH9" s="11">
        <v>463</v>
      </c>
      <c r="BI9" s="128">
        <v>508</v>
      </c>
      <c r="BJ9" s="10">
        <v>358</v>
      </c>
      <c r="BK9" s="11">
        <f t="shared" si="15"/>
        <v>952</v>
      </c>
      <c r="BL9" s="11">
        <v>449</v>
      </c>
      <c r="BM9" s="12">
        <v>503</v>
      </c>
      <c r="BN9" s="10">
        <v>357</v>
      </c>
      <c r="BO9" s="11">
        <f t="shared" si="16"/>
        <v>906</v>
      </c>
      <c r="BP9" s="11">
        <v>420</v>
      </c>
      <c r="BQ9" s="12">
        <v>486</v>
      </c>
      <c r="BR9" s="10">
        <v>354</v>
      </c>
      <c r="BS9" s="11">
        <f t="shared" si="17"/>
        <v>891</v>
      </c>
      <c r="BT9" s="11">
        <v>421</v>
      </c>
      <c r="BU9" s="128">
        <v>470</v>
      </c>
      <c r="BV9" s="10">
        <v>347</v>
      </c>
      <c r="BW9" s="11">
        <f t="shared" si="18"/>
        <v>874</v>
      </c>
      <c r="BX9" s="11">
        <v>412</v>
      </c>
      <c r="BY9" s="12">
        <v>462</v>
      </c>
      <c r="BZ9" s="28">
        <v>352</v>
      </c>
      <c r="CA9" s="18">
        <f t="shared" si="19"/>
        <v>835</v>
      </c>
      <c r="CB9" s="18">
        <v>377</v>
      </c>
      <c r="CC9" s="19">
        <v>458</v>
      </c>
      <c r="CD9" s="28">
        <v>344</v>
      </c>
      <c r="CE9" s="18">
        <f t="shared" si="20"/>
        <v>835</v>
      </c>
      <c r="CF9" s="18">
        <v>386</v>
      </c>
      <c r="CG9" s="19">
        <v>449</v>
      </c>
      <c r="CH9" s="28">
        <v>338</v>
      </c>
      <c r="CI9" s="18">
        <f t="shared" si="21"/>
        <v>786</v>
      </c>
      <c r="CJ9" s="18">
        <v>371</v>
      </c>
      <c r="CK9" s="19">
        <v>415</v>
      </c>
      <c r="CL9" s="28">
        <v>354</v>
      </c>
      <c r="CM9" s="18">
        <f t="shared" si="22"/>
        <v>778</v>
      </c>
      <c r="CN9" s="18">
        <v>361</v>
      </c>
      <c r="CO9" s="19">
        <v>417</v>
      </c>
      <c r="CP9" s="28">
        <v>354</v>
      </c>
      <c r="CQ9" s="18">
        <f t="shared" si="23"/>
        <v>771</v>
      </c>
      <c r="CR9" s="18">
        <v>352</v>
      </c>
      <c r="CS9" s="19">
        <v>419</v>
      </c>
      <c r="CT9" s="28">
        <v>331</v>
      </c>
      <c r="CU9" s="18">
        <f t="shared" si="24"/>
        <v>716</v>
      </c>
      <c r="CV9" s="18">
        <v>326</v>
      </c>
      <c r="CW9" s="19">
        <v>390</v>
      </c>
      <c r="CX9" s="28">
        <v>328</v>
      </c>
      <c r="CY9" s="18">
        <f t="shared" si="25"/>
        <v>708</v>
      </c>
      <c r="CZ9" s="18">
        <v>318</v>
      </c>
      <c r="DA9" s="19">
        <v>390</v>
      </c>
      <c r="DB9" s="28">
        <v>330</v>
      </c>
      <c r="DC9" s="18">
        <f t="shared" si="26"/>
        <v>702</v>
      </c>
      <c r="DD9" s="18">
        <v>324</v>
      </c>
      <c r="DE9" s="19">
        <v>378</v>
      </c>
      <c r="DF9" s="28">
        <v>311</v>
      </c>
      <c r="DG9" s="18">
        <f t="shared" si="27"/>
        <v>677</v>
      </c>
      <c r="DH9" s="18">
        <v>313</v>
      </c>
      <c r="DI9" s="19">
        <v>364</v>
      </c>
      <c r="DJ9" s="28">
        <v>304</v>
      </c>
      <c r="DK9" s="18">
        <f t="shared" si="28"/>
        <v>647</v>
      </c>
      <c r="DL9" s="18">
        <v>298</v>
      </c>
      <c r="DM9" s="19">
        <v>349</v>
      </c>
      <c r="DN9" s="28">
        <v>297</v>
      </c>
      <c r="DO9" s="18">
        <f t="shared" si="29"/>
        <v>633</v>
      </c>
      <c r="DP9" s="18">
        <v>288</v>
      </c>
      <c r="DQ9" s="19">
        <v>345</v>
      </c>
      <c r="DR9" s="28">
        <v>296</v>
      </c>
      <c r="DS9" s="18">
        <f t="shared" si="30"/>
        <v>619</v>
      </c>
      <c r="DT9" s="18">
        <v>281</v>
      </c>
      <c r="DU9" s="19">
        <v>338</v>
      </c>
      <c r="DV9" s="130">
        <v>287</v>
      </c>
      <c r="DW9" s="18">
        <f t="shared" si="31"/>
        <v>609</v>
      </c>
      <c r="DX9" s="131">
        <v>276</v>
      </c>
      <c r="DY9" s="132">
        <v>333</v>
      </c>
      <c r="DZ9" s="130">
        <v>278</v>
      </c>
      <c r="EA9" s="18">
        <f t="shared" si="32"/>
        <v>589</v>
      </c>
      <c r="EB9" s="131">
        <v>272</v>
      </c>
      <c r="EC9" s="132">
        <v>317</v>
      </c>
      <c r="ED9" s="28">
        <v>285</v>
      </c>
      <c r="EE9" s="18">
        <f t="shared" si="33"/>
        <v>593</v>
      </c>
      <c r="EF9" s="18">
        <v>272</v>
      </c>
      <c r="EG9" s="19">
        <v>321</v>
      </c>
      <c r="EH9" s="28">
        <v>275</v>
      </c>
      <c r="EI9" s="18">
        <f t="shared" si="34"/>
        <v>567</v>
      </c>
      <c r="EJ9" s="18">
        <v>262</v>
      </c>
      <c r="EK9" s="19">
        <v>305</v>
      </c>
      <c r="EL9" s="28">
        <v>271</v>
      </c>
      <c r="EM9" s="18">
        <f t="shared" si="35"/>
        <v>552</v>
      </c>
      <c r="EN9" s="18">
        <v>254</v>
      </c>
      <c r="EO9" s="19">
        <v>298</v>
      </c>
      <c r="EP9" s="28">
        <v>271</v>
      </c>
      <c r="EQ9" s="18">
        <f t="shared" si="36"/>
        <v>551</v>
      </c>
      <c r="ER9" s="18">
        <v>251</v>
      </c>
      <c r="ES9" s="19">
        <v>300</v>
      </c>
      <c r="ET9" s="28">
        <v>273</v>
      </c>
      <c r="EU9" s="18">
        <f t="shared" si="37"/>
        <v>552</v>
      </c>
      <c r="EV9" s="18">
        <v>255</v>
      </c>
      <c r="EW9" s="19">
        <v>297</v>
      </c>
      <c r="EX9" s="28">
        <v>272</v>
      </c>
      <c r="EY9" s="18">
        <f t="shared" si="38"/>
        <v>550</v>
      </c>
      <c r="EZ9" s="18">
        <v>256</v>
      </c>
      <c r="FA9" s="19">
        <v>294</v>
      </c>
      <c r="FB9" s="239">
        <v>266</v>
      </c>
      <c r="FC9" s="41">
        <f t="shared" si="39"/>
        <v>517</v>
      </c>
      <c r="FD9" s="240">
        <v>242</v>
      </c>
      <c r="FE9" s="241">
        <v>275</v>
      </c>
      <c r="FF9" s="225">
        <v>266</v>
      </c>
      <c r="FG9" s="168">
        <f>SUM(FH9:FI9)</f>
        <v>502</v>
      </c>
      <c r="FH9" s="169">
        <v>236</v>
      </c>
      <c r="FI9" s="211">
        <v>266</v>
      </c>
      <c r="FJ9" s="167">
        <v>269</v>
      </c>
      <c r="FK9" s="168">
        <f>SUM(FL9:FM9)</f>
        <v>494</v>
      </c>
      <c r="FL9" s="169">
        <v>234</v>
      </c>
      <c r="FM9" s="211">
        <v>260</v>
      </c>
      <c r="FN9" s="28">
        <v>262</v>
      </c>
      <c r="FO9" s="16">
        <f t="shared" si="40"/>
        <v>483</v>
      </c>
      <c r="FP9" s="18">
        <v>229</v>
      </c>
      <c r="FQ9" s="19">
        <v>254</v>
      </c>
    </row>
    <row r="10" spans="1:173" s="4" customFormat="1" ht="11.25" customHeight="1">
      <c r="A10" s="21" t="s">
        <v>97</v>
      </c>
      <c r="B10" s="10">
        <v>1421</v>
      </c>
      <c r="C10" s="11">
        <f t="shared" si="0"/>
        <v>4604</v>
      </c>
      <c r="D10" s="11">
        <v>2126</v>
      </c>
      <c r="E10" s="12">
        <v>2478</v>
      </c>
      <c r="F10" s="10">
        <v>1431</v>
      </c>
      <c r="G10" s="11">
        <f t="shared" si="1"/>
        <v>4511</v>
      </c>
      <c r="H10" s="11">
        <v>2097</v>
      </c>
      <c r="I10" s="12">
        <v>2414</v>
      </c>
      <c r="J10" s="10">
        <v>1436</v>
      </c>
      <c r="K10" s="11">
        <f t="shared" si="2"/>
        <v>4502</v>
      </c>
      <c r="L10" s="11">
        <v>2106</v>
      </c>
      <c r="M10" s="128">
        <v>2396</v>
      </c>
      <c r="N10" s="10">
        <v>1443</v>
      </c>
      <c r="O10" s="11">
        <f t="shared" si="3"/>
        <v>4552</v>
      </c>
      <c r="P10" s="11">
        <v>2129</v>
      </c>
      <c r="Q10" s="12">
        <v>2423</v>
      </c>
      <c r="R10" s="10">
        <v>1446</v>
      </c>
      <c r="S10" s="11">
        <f t="shared" si="4"/>
        <v>4560</v>
      </c>
      <c r="T10" s="11">
        <v>2140</v>
      </c>
      <c r="U10" s="12">
        <v>2420</v>
      </c>
      <c r="V10" s="10">
        <v>1427</v>
      </c>
      <c r="W10" s="11">
        <f t="shared" si="5"/>
        <v>4492</v>
      </c>
      <c r="X10" s="11">
        <v>2096</v>
      </c>
      <c r="Y10" s="128">
        <v>2396</v>
      </c>
      <c r="Z10" s="10">
        <v>1422</v>
      </c>
      <c r="AA10" s="11">
        <f t="shared" si="6"/>
        <v>4435</v>
      </c>
      <c r="AB10" s="11">
        <v>2050</v>
      </c>
      <c r="AC10" s="12">
        <v>2385</v>
      </c>
      <c r="AD10" s="10">
        <v>1431</v>
      </c>
      <c r="AE10" s="11">
        <f t="shared" si="7"/>
        <v>4401</v>
      </c>
      <c r="AF10" s="11">
        <v>2056</v>
      </c>
      <c r="AG10" s="12">
        <v>2345</v>
      </c>
      <c r="AH10" s="10">
        <v>1417</v>
      </c>
      <c r="AI10" s="11">
        <f t="shared" si="8"/>
        <v>4335</v>
      </c>
      <c r="AJ10" s="11">
        <v>2043</v>
      </c>
      <c r="AK10" s="128">
        <v>2292</v>
      </c>
      <c r="AL10" s="10">
        <v>1421</v>
      </c>
      <c r="AM10" s="11">
        <f t="shared" si="9"/>
        <v>4320</v>
      </c>
      <c r="AN10" s="11">
        <v>2026</v>
      </c>
      <c r="AO10" s="12">
        <v>2294</v>
      </c>
      <c r="AP10" s="10">
        <v>1417</v>
      </c>
      <c r="AQ10" s="11">
        <f t="shared" si="10"/>
        <v>4253</v>
      </c>
      <c r="AR10" s="11">
        <v>1979</v>
      </c>
      <c r="AS10" s="12">
        <v>2274</v>
      </c>
      <c r="AT10" s="10">
        <v>1407</v>
      </c>
      <c r="AU10" s="11">
        <f t="shared" si="11"/>
        <v>4193</v>
      </c>
      <c r="AV10" s="11">
        <v>1954</v>
      </c>
      <c r="AW10" s="128">
        <v>2239</v>
      </c>
      <c r="AX10" s="10">
        <v>1419</v>
      </c>
      <c r="AY10" s="11">
        <f t="shared" si="12"/>
        <v>4183</v>
      </c>
      <c r="AZ10" s="11">
        <v>1951</v>
      </c>
      <c r="BA10" s="12">
        <v>2232</v>
      </c>
      <c r="BB10" s="10">
        <v>1438</v>
      </c>
      <c r="BC10" s="11">
        <f t="shared" si="13"/>
        <v>4182</v>
      </c>
      <c r="BD10" s="11">
        <v>1941</v>
      </c>
      <c r="BE10" s="12">
        <v>2241</v>
      </c>
      <c r="BF10" s="10">
        <v>1438</v>
      </c>
      <c r="BG10" s="11">
        <f t="shared" si="14"/>
        <v>4119</v>
      </c>
      <c r="BH10" s="11">
        <v>1927</v>
      </c>
      <c r="BI10" s="128">
        <v>2192</v>
      </c>
      <c r="BJ10" s="10">
        <v>1424</v>
      </c>
      <c r="BK10" s="11">
        <f t="shared" si="15"/>
        <v>4012</v>
      </c>
      <c r="BL10" s="11">
        <v>1867</v>
      </c>
      <c r="BM10" s="12">
        <v>2145</v>
      </c>
      <c r="BN10" s="10">
        <v>1430</v>
      </c>
      <c r="BO10" s="11">
        <f t="shared" si="16"/>
        <v>3987</v>
      </c>
      <c r="BP10" s="11">
        <v>1865</v>
      </c>
      <c r="BQ10" s="12">
        <v>2122</v>
      </c>
      <c r="BR10" s="10">
        <v>1429</v>
      </c>
      <c r="BS10" s="11">
        <f t="shared" si="17"/>
        <v>3940</v>
      </c>
      <c r="BT10" s="11">
        <v>1851</v>
      </c>
      <c r="BU10" s="128">
        <v>2089</v>
      </c>
      <c r="BV10" s="10">
        <v>1408</v>
      </c>
      <c r="BW10" s="11">
        <f t="shared" si="18"/>
        <v>3835</v>
      </c>
      <c r="BX10" s="11">
        <v>1799</v>
      </c>
      <c r="BY10" s="12">
        <v>2036</v>
      </c>
      <c r="BZ10" s="28">
        <v>1418</v>
      </c>
      <c r="CA10" s="18">
        <f t="shared" si="19"/>
        <v>3855</v>
      </c>
      <c r="CB10" s="18">
        <v>1817</v>
      </c>
      <c r="CC10" s="19">
        <v>2038</v>
      </c>
      <c r="CD10" s="28">
        <v>1388</v>
      </c>
      <c r="CE10" s="18">
        <f t="shared" si="20"/>
        <v>3753</v>
      </c>
      <c r="CF10" s="18">
        <v>1765</v>
      </c>
      <c r="CG10" s="19">
        <v>1988</v>
      </c>
      <c r="CH10" s="28">
        <v>1398</v>
      </c>
      <c r="CI10" s="18">
        <f t="shared" si="21"/>
        <v>3738</v>
      </c>
      <c r="CJ10" s="18">
        <v>1764</v>
      </c>
      <c r="CK10" s="19">
        <v>1974</v>
      </c>
      <c r="CL10" s="28">
        <v>1411</v>
      </c>
      <c r="CM10" s="18">
        <f t="shared" si="22"/>
        <v>3727</v>
      </c>
      <c r="CN10" s="18">
        <v>1748</v>
      </c>
      <c r="CO10" s="19">
        <v>1979</v>
      </c>
      <c r="CP10" s="28">
        <v>1395</v>
      </c>
      <c r="CQ10" s="18">
        <f t="shared" si="23"/>
        <v>3682</v>
      </c>
      <c r="CR10" s="18">
        <v>1734</v>
      </c>
      <c r="CS10" s="19">
        <v>1948</v>
      </c>
      <c r="CT10" s="28">
        <v>1407</v>
      </c>
      <c r="CU10" s="18">
        <f t="shared" si="24"/>
        <v>3724</v>
      </c>
      <c r="CV10" s="18">
        <v>1748</v>
      </c>
      <c r="CW10" s="19">
        <v>1976</v>
      </c>
      <c r="CX10" s="28">
        <v>1432</v>
      </c>
      <c r="CY10" s="18">
        <f t="shared" si="25"/>
        <v>3745</v>
      </c>
      <c r="CZ10" s="18">
        <v>1753</v>
      </c>
      <c r="DA10" s="19">
        <v>1992</v>
      </c>
      <c r="DB10" s="28">
        <v>1456</v>
      </c>
      <c r="DC10" s="18">
        <f t="shared" si="26"/>
        <v>3751</v>
      </c>
      <c r="DD10" s="18">
        <v>1762</v>
      </c>
      <c r="DE10" s="19">
        <v>1989</v>
      </c>
      <c r="DF10" s="28">
        <v>1454</v>
      </c>
      <c r="DG10" s="18">
        <f t="shared" si="27"/>
        <v>3754</v>
      </c>
      <c r="DH10" s="18">
        <v>1756</v>
      </c>
      <c r="DI10" s="19">
        <v>1998</v>
      </c>
      <c r="DJ10" s="28">
        <v>1435</v>
      </c>
      <c r="DK10" s="18">
        <f t="shared" si="28"/>
        <v>3705</v>
      </c>
      <c r="DL10" s="18">
        <v>1745</v>
      </c>
      <c r="DM10" s="19">
        <v>1960</v>
      </c>
      <c r="DN10" s="28">
        <v>1420</v>
      </c>
      <c r="DO10" s="18">
        <f t="shared" si="29"/>
        <v>3658</v>
      </c>
      <c r="DP10" s="18">
        <v>1734</v>
      </c>
      <c r="DQ10" s="19">
        <v>1924</v>
      </c>
      <c r="DR10" s="28">
        <v>1407</v>
      </c>
      <c r="DS10" s="18">
        <f t="shared" si="30"/>
        <v>3617</v>
      </c>
      <c r="DT10" s="18">
        <v>1730</v>
      </c>
      <c r="DU10" s="19">
        <v>1887</v>
      </c>
      <c r="DV10" s="130">
        <v>1389</v>
      </c>
      <c r="DW10" s="18">
        <f t="shared" si="31"/>
        <v>3545</v>
      </c>
      <c r="DX10" s="131">
        <v>1698</v>
      </c>
      <c r="DY10" s="132">
        <v>1847</v>
      </c>
      <c r="DZ10" s="130">
        <v>1400</v>
      </c>
      <c r="EA10" s="18">
        <f t="shared" si="32"/>
        <v>3535</v>
      </c>
      <c r="EB10" s="131">
        <v>1686</v>
      </c>
      <c r="EC10" s="132">
        <v>1849</v>
      </c>
      <c r="ED10" s="28">
        <v>1395</v>
      </c>
      <c r="EE10" s="18">
        <f t="shared" si="33"/>
        <v>3493</v>
      </c>
      <c r="EF10" s="18">
        <v>1680</v>
      </c>
      <c r="EG10" s="19">
        <v>1813</v>
      </c>
      <c r="EH10" s="28">
        <v>1394</v>
      </c>
      <c r="EI10" s="18">
        <f t="shared" si="34"/>
        <v>3471</v>
      </c>
      <c r="EJ10" s="18">
        <v>1663</v>
      </c>
      <c r="EK10" s="19">
        <v>1808</v>
      </c>
      <c r="EL10" s="28">
        <v>1386</v>
      </c>
      <c r="EM10" s="18">
        <f t="shared" si="35"/>
        <v>3461</v>
      </c>
      <c r="EN10" s="18">
        <v>1657</v>
      </c>
      <c r="EO10" s="19">
        <v>1804</v>
      </c>
      <c r="EP10" s="28">
        <v>1401</v>
      </c>
      <c r="EQ10" s="18">
        <f t="shared" si="36"/>
        <v>3465</v>
      </c>
      <c r="ER10" s="18">
        <v>1659</v>
      </c>
      <c r="ES10" s="19">
        <v>1806</v>
      </c>
      <c r="ET10" s="28">
        <v>1397</v>
      </c>
      <c r="EU10" s="18">
        <f t="shared" si="37"/>
        <v>3425</v>
      </c>
      <c r="EV10" s="18">
        <v>1641</v>
      </c>
      <c r="EW10" s="19">
        <v>1784</v>
      </c>
      <c r="EX10" s="28">
        <v>1397</v>
      </c>
      <c r="EY10" s="18">
        <f t="shared" si="38"/>
        <v>3383</v>
      </c>
      <c r="EZ10" s="18">
        <v>1605</v>
      </c>
      <c r="FA10" s="19">
        <v>1778</v>
      </c>
      <c r="FB10" s="239">
        <v>1416</v>
      </c>
      <c r="FC10" s="41">
        <f t="shared" si="39"/>
        <v>3372</v>
      </c>
      <c r="FD10" s="240">
        <v>1608</v>
      </c>
      <c r="FE10" s="241">
        <v>1764</v>
      </c>
      <c r="FF10" s="225">
        <v>1410</v>
      </c>
      <c r="FG10" s="168">
        <f>SUM(FH10:FI10)</f>
        <v>3357</v>
      </c>
      <c r="FH10" s="169">
        <v>1611</v>
      </c>
      <c r="FI10" s="211">
        <v>1746</v>
      </c>
      <c r="FJ10" s="167">
        <v>1423</v>
      </c>
      <c r="FK10" s="168">
        <f>SUM(FL10:FM10)</f>
        <v>3363</v>
      </c>
      <c r="FL10" s="169">
        <v>1623</v>
      </c>
      <c r="FM10" s="211">
        <v>1740</v>
      </c>
      <c r="FN10" s="28">
        <v>1443</v>
      </c>
      <c r="FO10" s="16">
        <f t="shared" si="40"/>
        <v>3373</v>
      </c>
      <c r="FP10" s="18">
        <v>1625</v>
      </c>
      <c r="FQ10" s="19">
        <v>1748</v>
      </c>
    </row>
    <row r="11" spans="1:173" s="4" customFormat="1" ht="11.25" customHeight="1">
      <c r="A11" s="21" t="s">
        <v>157</v>
      </c>
      <c r="B11" s="10">
        <v>1327</v>
      </c>
      <c r="C11" s="11">
        <f t="shared" si="0"/>
        <v>4087</v>
      </c>
      <c r="D11" s="11">
        <v>1970</v>
      </c>
      <c r="E11" s="12">
        <v>2117</v>
      </c>
      <c r="F11" s="10">
        <v>1350</v>
      </c>
      <c r="G11" s="11">
        <f t="shared" si="1"/>
        <v>4074</v>
      </c>
      <c r="H11" s="11">
        <v>1953</v>
      </c>
      <c r="I11" s="12">
        <v>2121</v>
      </c>
      <c r="J11" s="10">
        <v>1340</v>
      </c>
      <c r="K11" s="11">
        <f t="shared" si="2"/>
        <v>4075</v>
      </c>
      <c r="L11" s="11">
        <v>1945</v>
      </c>
      <c r="M11" s="128">
        <v>2130</v>
      </c>
      <c r="N11" s="10">
        <v>1377</v>
      </c>
      <c r="O11" s="11">
        <f t="shared" si="3"/>
        <v>4127</v>
      </c>
      <c r="P11" s="11">
        <v>2003</v>
      </c>
      <c r="Q11" s="12">
        <v>2124</v>
      </c>
      <c r="R11" s="10">
        <v>1395</v>
      </c>
      <c r="S11" s="11">
        <f t="shared" si="4"/>
        <v>4076</v>
      </c>
      <c r="T11" s="11">
        <v>1992</v>
      </c>
      <c r="U11" s="12">
        <v>2084</v>
      </c>
      <c r="V11" s="10">
        <v>1394</v>
      </c>
      <c r="W11" s="11">
        <f t="shared" si="5"/>
        <v>4053</v>
      </c>
      <c r="X11" s="11">
        <v>1975</v>
      </c>
      <c r="Y11" s="128">
        <v>2078</v>
      </c>
      <c r="Z11" s="10">
        <v>1377</v>
      </c>
      <c r="AA11" s="11">
        <f t="shared" si="6"/>
        <v>4019</v>
      </c>
      <c r="AB11" s="11">
        <v>1970</v>
      </c>
      <c r="AC11" s="12">
        <v>2049</v>
      </c>
      <c r="AD11" s="10">
        <v>1386</v>
      </c>
      <c r="AE11" s="11">
        <f t="shared" si="7"/>
        <v>4008</v>
      </c>
      <c r="AF11" s="11">
        <v>1966</v>
      </c>
      <c r="AG11" s="12">
        <v>2042</v>
      </c>
      <c r="AH11" s="10">
        <v>1398</v>
      </c>
      <c r="AI11" s="11">
        <f t="shared" si="8"/>
        <v>3993</v>
      </c>
      <c r="AJ11" s="11">
        <v>1966</v>
      </c>
      <c r="AK11" s="128">
        <v>2027</v>
      </c>
      <c r="AL11" s="10">
        <v>1392</v>
      </c>
      <c r="AM11" s="11">
        <f t="shared" si="9"/>
        <v>3968</v>
      </c>
      <c r="AN11" s="11">
        <v>1949</v>
      </c>
      <c r="AO11" s="12">
        <v>2019</v>
      </c>
      <c r="AP11" s="10">
        <v>1393</v>
      </c>
      <c r="AQ11" s="11">
        <f t="shared" si="10"/>
        <v>3973</v>
      </c>
      <c r="AR11" s="11">
        <v>1960</v>
      </c>
      <c r="AS11" s="12">
        <v>2013</v>
      </c>
      <c r="AT11" s="10">
        <v>1406</v>
      </c>
      <c r="AU11" s="11">
        <f t="shared" si="11"/>
        <v>3996</v>
      </c>
      <c r="AV11" s="11">
        <v>1976</v>
      </c>
      <c r="AW11" s="128">
        <v>2020</v>
      </c>
      <c r="AX11" s="10">
        <v>1413</v>
      </c>
      <c r="AY11" s="11">
        <f t="shared" si="12"/>
        <v>3951</v>
      </c>
      <c r="AZ11" s="11">
        <v>1954</v>
      </c>
      <c r="BA11" s="12">
        <v>1997</v>
      </c>
      <c r="BB11" s="10">
        <v>1453</v>
      </c>
      <c r="BC11" s="11">
        <f t="shared" si="13"/>
        <v>3964</v>
      </c>
      <c r="BD11" s="11">
        <v>1950</v>
      </c>
      <c r="BE11" s="12">
        <v>2014</v>
      </c>
      <c r="BF11" s="10">
        <v>1452</v>
      </c>
      <c r="BG11" s="11">
        <f t="shared" si="14"/>
        <v>4000</v>
      </c>
      <c r="BH11" s="11">
        <v>1976</v>
      </c>
      <c r="BI11" s="128">
        <v>2024</v>
      </c>
      <c r="BJ11" s="10">
        <v>1527</v>
      </c>
      <c r="BK11" s="11">
        <f t="shared" si="15"/>
        <v>4142</v>
      </c>
      <c r="BL11" s="11">
        <v>2038</v>
      </c>
      <c r="BM11" s="12">
        <v>2104</v>
      </c>
      <c r="BN11" s="10">
        <v>1560</v>
      </c>
      <c r="BO11" s="11">
        <f t="shared" si="16"/>
        <v>4162</v>
      </c>
      <c r="BP11" s="11">
        <v>2055</v>
      </c>
      <c r="BQ11" s="12">
        <v>2107</v>
      </c>
      <c r="BR11" s="10">
        <v>1562</v>
      </c>
      <c r="BS11" s="11">
        <f t="shared" si="17"/>
        <v>4135</v>
      </c>
      <c r="BT11" s="11">
        <v>2057</v>
      </c>
      <c r="BU11" s="128">
        <v>2078</v>
      </c>
      <c r="BV11" s="10">
        <v>1527</v>
      </c>
      <c r="BW11" s="11">
        <f t="shared" si="18"/>
        <v>4019</v>
      </c>
      <c r="BX11" s="11">
        <v>1980</v>
      </c>
      <c r="BY11" s="12">
        <v>2039</v>
      </c>
      <c r="BZ11" s="28">
        <v>1540</v>
      </c>
      <c r="CA11" s="18">
        <f t="shared" si="19"/>
        <v>4082</v>
      </c>
      <c r="CB11" s="18">
        <v>1989</v>
      </c>
      <c r="CC11" s="19">
        <v>2093</v>
      </c>
      <c r="CD11" s="28">
        <v>1507</v>
      </c>
      <c r="CE11" s="18">
        <f t="shared" si="20"/>
        <v>4006</v>
      </c>
      <c r="CF11" s="18">
        <v>1969</v>
      </c>
      <c r="CG11" s="19">
        <v>2037</v>
      </c>
      <c r="CH11" s="28">
        <v>1540</v>
      </c>
      <c r="CI11" s="18">
        <f t="shared" si="21"/>
        <v>4048</v>
      </c>
      <c r="CJ11" s="18">
        <v>1975</v>
      </c>
      <c r="CK11" s="19">
        <v>2073</v>
      </c>
      <c r="CL11" s="28">
        <v>1579</v>
      </c>
      <c r="CM11" s="18">
        <f t="shared" si="22"/>
        <v>4070</v>
      </c>
      <c r="CN11" s="18">
        <v>1985</v>
      </c>
      <c r="CO11" s="19">
        <v>2085</v>
      </c>
      <c r="CP11" s="28">
        <v>1611</v>
      </c>
      <c r="CQ11" s="18">
        <f t="shared" si="23"/>
        <v>4110</v>
      </c>
      <c r="CR11" s="18">
        <v>2001</v>
      </c>
      <c r="CS11" s="19">
        <v>2109</v>
      </c>
      <c r="CT11" s="28">
        <v>1620</v>
      </c>
      <c r="CU11" s="18">
        <f t="shared" si="24"/>
        <v>4090</v>
      </c>
      <c r="CV11" s="18">
        <v>2007</v>
      </c>
      <c r="CW11" s="19">
        <v>2083</v>
      </c>
      <c r="CX11" s="28">
        <v>1626</v>
      </c>
      <c r="CY11" s="18">
        <f t="shared" si="25"/>
        <v>4093</v>
      </c>
      <c r="CZ11" s="18">
        <v>2001</v>
      </c>
      <c r="DA11" s="19">
        <v>2092</v>
      </c>
      <c r="DB11" s="28">
        <v>1619</v>
      </c>
      <c r="DC11" s="18">
        <f t="shared" si="26"/>
        <v>4053</v>
      </c>
      <c r="DD11" s="18">
        <v>1985</v>
      </c>
      <c r="DE11" s="19">
        <v>2068</v>
      </c>
      <c r="DF11" s="28">
        <v>1609</v>
      </c>
      <c r="DG11" s="18">
        <f t="shared" si="27"/>
        <v>4029</v>
      </c>
      <c r="DH11" s="18">
        <v>1971</v>
      </c>
      <c r="DI11" s="19">
        <v>2058</v>
      </c>
      <c r="DJ11" s="28">
        <v>1576</v>
      </c>
      <c r="DK11" s="18">
        <f t="shared" si="28"/>
        <v>3898</v>
      </c>
      <c r="DL11" s="18">
        <v>1894</v>
      </c>
      <c r="DM11" s="19">
        <v>2004</v>
      </c>
      <c r="DN11" s="28">
        <v>1546</v>
      </c>
      <c r="DO11" s="18">
        <f t="shared" si="29"/>
        <v>3805</v>
      </c>
      <c r="DP11" s="18">
        <v>1845</v>
      </c>
      <c r="DQ11" s="19">
        <v>1960</v>
      </c>
      <c r="DR11" s="28">
        <v>1547</v>
      </c>
      <c r="DS11" s="18">
        <f t="shared" si="30"/>
        <v>3774</v>
      </c>
      <c r="DT11" s="18">
        <v>1830</v>
      </c>
      <c r="DU11" s="19">
        <v>1944</v>
      </c>
      <c r="DV11" s="130">
        <v>1560</v>
      </c>
      <c r="DW11" s="18">
        <f t="shared" si="31"/>
        <v>3748</v>
      </c>
      <c r="DX11" s="131">
        <v>1810</v>
      </c>
      <c r="DY11" s="132">
        <v>1938</v>
      </c>
      <c r="DZ11" s="130">
        <v>1530</v>
      </c>
      <c r="EA11" s="18">
        <f t="shared" si="32"/>
        <v>3677</v>
      </c>
      <c r="EB11" s="131">
        <v>1774</v>
      </c>
      <c r="EC11" s="132">
        <v>1903</v>
      </c>
      <c r="ED11" s="28">
        <v>1571</v>
      </c>
      <c r="EE11" s="18">
        <f t="shared" si="33"/>
        <v>3700</v>
      </c>
      <c r="EF11" s="18">
        <v>1789</v>
      </c>
      <c r="EG11" s="19">
        <v>1911</v>
      </c>
      <c r="EH11" s="28">
        <v>1572</v>
      </c>
      <c r="EI11" s="18">
        <f t="shared" si="34"/>
        <v>3665</v>
      </c>
      <c r="EJ11" s="18">
        <v>1779</v>
      </c>
      <c r="EK11" s="19">
        <v>1886</v>
      </c>
      <c r="EL11" s="28">
        <v>1556</v>
      </c>
      <c r="EM11" s="18">
        <f t="shared" si="35"/>
        <v>3594</v>
      </c>
      <c r="EN11" s="18">
        <v>1741</v>
      </c>
      <c r="EO11" s="19">
        <v>1853</v>
      </c>
      <c r="EP11" s="28">
        <v>1590</v>
      </c>
      <c r="EQ11" s="18">
        <f t="shared" si="36"/>
        <v>3608</v>
      </c>
      <c r="ER11" s="18">
        <v>1746</v>
      </c>
      <c r="ES11" s="19">
        <v>1862</v>
      </c>
      <c r="ET11" s="28">
        <v>1584</v>
      </c>
      <c r="EU11" s="18">
        <f t="shared" si="37"/>
        <v>3556</v>
      </c>
      <c r="EV11" s="18">
        <v>1703</v>
      </c>
      <c r="EW11" s="19">
        <v>1853</v>
      </c>
      <c r="EX11" s="28">
        <v>1597</v>
      </c>
      <c r="EY11" s="18">
        <f t="shared" si="38"/>
        <v>3542</v>
      </c>
      <c r="EZ11" s="18">
        <v>1688</v>
      </c>
      <c r="FA11" s="19">
        <v>1854</v>
      </c>
      <c r="FB11" s="239">
        <v>1597</v>
      </c>
      <c r="FC11" s="41">
        <f t="shared" si="39"/>
        <v>3489</v>
      </c>
      <c r="FD11" s="240">
        <v>1662</v>
      </c>
      <c r="FE11" s="241">
        <v>1827</v>
      </c>
      <c r="FF11" s="225">
        <v>1599</v>
      </c>
      <c r="FG11" s="168">
        <f>SUM(FH11:FI11)</f>
        <v>3479</v>
      </c>
      <c r="FH11" s="169">
        <v>1658</v>
      </c>
      <c r="FI11" s="211">
        <v>1821</v>
      </c>
      <c r="FJ11" s="167">
        <v>1643</v>
      </c>
      <c r="FK11" s="168">
        <f>SUM(FL11:FM11)</f>
        <v>3492</v>
      </c>
      <c r="FL11" s="169">
        <v>1677</v>
      </c>
      <c r="FM11" s="211">
        <v>1815</v>
      </c>
      <c r="FN11" s="28">
        <v>1660</v>
      </c>
      <c r="FO11" s="16">
        <f t="shared" si="40"/>
        <v>3456</v>
      </c>
      <c r="FP11" s="18">
        <v>1666</v>
      </c>
      <c r="FQ11" s="19">
        <v>1790</v>
      </c>
    </row>
    <row r="12" spans="1:173" s="4" customFormat="1" ht="11.25" customHeight="1">
      <c r="A12" s="21" t="s">
        <v>163</v>
      </c>
      <c r="B12" s="10">
        <v>133</v>
      </c>
      <c r="C12" s="11">
        <f t="shared" si="0"/>
        <v>506</v>
      </c>
      <c r="D12" s="11">
        <v>252</v>
      </c>
      <c r="E12" s="12">
        <v>254</v>
      </c>
      <c r="F12" s="10">
        <v>136</v>
      </c>
      <c r="G12" s="11">
        <f t="shared" si="1"/>
        <v>515</v>
      </c>
      <c r="H12" s="11">
        <v>262</v>
      </c>
      <c r="I12" s="12">
        <v>253</v>
      </c>
      <c r="J12" s="10">
        <v>144</v>
      </c>
      <c r="K12" s="11">
        <f t="shared" si="2"/>
        <v>535</v>
      </c>
      <c r="L12" s="11">
        <v>272</v>
      </c>
      <c r="M12" s="128">
        <v>263</v>
      </c>
      <c r="N12" s="10">
        <v>147</v>
      </c>
      <c r="O12" s="11">
        <f t="shared" si="3"/>
        <v>546</v>
      </c>
      <c r="P12" s="11">
        <v>276</v>
      </c>
      <c r="Q12" s="12">
        <v>270</v>
      </c>
      <c r="R12" s="10">
        <v>156</v>
      </c>
      <c r="S12" s="11">
        <f t="shared" si="4"/>
        <v>566</v>
      </c>
      <c r="T12" s="11">
        <v>286</v>
      </c>
      <c r="U12" s="12">
        <v>280</v>
      </c>
      <c r="V12" s="10">
        <v>152</v>
      </c>
      <c r="W12" s="11">
        <f t="shared" si="5"/>
        <v>563</v>
      </c>
      <c r="X12" s="11">
        <v>285</v>
      </c>
      <c r="Y12" s="128">
        <v>278</v>
      </c>
      <c r="Z12" s="10">
        <v>154</v>
      </c>
      <c r="AA12" s="11">
        <f t="shared" si="6"/>
        <v>570</v>
      </c>
      <c r="AB12" s="11">
        <v>283</v>
      </c>
      <c r="AC12" s="12">
        <v>287</v>
      </c>
      <c r="AD12" s="10">
        <v>154</v>
      </c>
      <c r="AE12" s="11">
        <f t="shared" si="7"/>
        <v>562</v>
      </c>
      <c r="AF12" s="11">
        <v>278</v>
      </c>
      <c r="AG12" s="12">
        <v>284</v>
      </c>
      <c r="AH12" s="10">
        <v>152</v>
      </c>
      <c r="AI12" s="11">
        <f t="shared" si="8"/>
        <v>563</v>
      </c>
      <c r="AJ12" s="11">
        <v>279</v>
      </c>
      <c r="AK12" s="128">
        <v>284</v>
      </c>
      <c r="AL12" s="10">
        <v>156</v>
      </c>
      <c r="AM12" s="11">
        <f t="shared" si="9"/>
        <v>559</v>
      </c>
      <c r="AN12" s="11">
        <v>273</v>
      </c>
      <c r="AO12" s="12">
        <v>286</v>
      </c>
      <c r="AP12" s="10">
        <v>157</v>
      </c>
      <c r="AQ12" s="11">
        <f t="shared" si="10"/>
        <v>557</v>
      </c>
      <c r="AR12" s="11">
        <v>269</v>
      </c>
      <c r="AS12" s="12">
        <v>288</v>
      </c>
      <c r="AT12" s="10">
        <v>166</v>
      </c>
      <c r="AU12" s="11">
        <f t="shared" si="11"/>
        <v>564</v>
      </c>
      <c r="AV12" s="11">
        <v>270</v>
      </c>
      <c r="AW12" s="128">
        <v>294</v>
      </c>
      <c r="AX12" s="10">
        <v>166</v>
      </c>
      <c r="AY12" s="11">
        <f t="shared" si="12"/>
        <v>556</v>
      </c>
      <c r="AZ12" s="11">
        <v>263</v>
      </c>
      <c r="BA12" s="12">
        <v>293</v>
      </c>
      <c r="BB12" s="10">
        <v>161</v>
      </c>
      <c r="BC12" s="11">
        <f t="shared" si="13"/>
        <v>550</v>
      </c>
      <c r="BD12" s="11">
        <v>267</v>
      </c>
      <c r="BE12" s="12">
        <v>283</v>
      </c>
      <c r="BF12" s="10">
        <v>161</v>
      </c>
      <c r="BG12" s="11">
        <f t="shared" si="14"/>
        <v>545</v>
      </c>
      <c r="BH12" s="11">
        <v>261</v>
      </c>
      <c r="BI12" s="128">
        <v>284</v>
      </c>
      <c r="BJ12" s="10">
        <v>160</v>
      </c>
      <c r="BK12" s="11">
        <f t="shared" si="15"/>
        <v>543</v>
      </c>
      <c r="BL12" s="11">
        <v>263</v>
      </c>
      <c r="BM12" s="12">
        <v>280</v>
      </c>
      <c r="BN12" s="10">
        <v>161</v>
      </c>
      <c r="BO12" s="11">
        <f t="shared" si="16"/>
        <v>541</v>
      </c>
      <c r="BP12" s="11">
        <v>263</v>
      </c>
      <c r="BQ12" s="12">
        <v>278</v>
      </c>
      <c r="BR12" s="10">
        <v>179</v>
      </c>
      <c r="BS12" s="11">
        <f t="shared" si="17"/>
        <v>566</v>
      </c>
      <c r="BT12" s="11">
        <v>275</v>
      </c>
      <c r="BU12" s="128">
        <v>291</v>
      </c>
      <c r="BV12" s="10">
        <v>184</v>
      </c>
      <c r="BW12" s="11">
        <f t="shared" si="18"/>
        <v>558</v>
      </c>
      <c r="BX12" s="11">
        <v>265</v>
      </c>
      <c r="BY12" s="12">
        <v>293</v>
      </c>
      <c r="BZ12" s="28">
        <v>191</v>
      </c>
      <c r="CA12" s="18">
        <f t="shared" si="19"/>
        <v>566</v>
      </c>
      <c r="CB12" s="18">
        <v>273</v>
      </c>
      <c r="CC12" s="19">
        <v>293</v>
      </c>
      <c r="CD12" s="28">
        <v>194</v>
      </c>
      <c r="CE12" s="18">
        <f t="shared" si="20"/>
        <v>560</v>
      </c>
      <c r="CF12" s="18">
        <v>272</v>
      </c>
      <c r="CG12" s="19">
        <v>288</v>
      </c>
      <c r="CH12" s="28">
        <v>207</v>
      </c>
      <c r="CI12" s="18">
        <f t="shared" si="21"/>
        <v>587</v>
      </c>
      <c r="CJ12" s="18">
        <v>282</v>
      </c>
      <c r="CK12" s="19">
        <v>305</v>
      </c>
      <c r="CL12" s="28">
        <v>217</v>
      </c>
      <c r="CM12" s="18">
        <f t="shared" si="22"/>
        <v>602</v>
      </c>
      <c r="CN12" s="18">
        <v>292</v>
      </c>
      <c r="CO12" s="19">
        <v>310</v>
      </c>
      <c r="CP12" s="28">
        <v>217</v>
      </c>
      <c r="CQ12" s="18">
        <f t="shared" si="23"/>
        <v>591</v>
      </c>
      <c r="CR12" s="18">
        <v>292</v>
      </c>
      <c r="CS12" s="19">
        <v>299</v>
      </c>
      <c r="CT12" s="28">
        <v>218</v>
      </c>
      <c r="CU12" s="18">
        <f t="shared" si="24"/>
        <v>587</v>
      </c>
      <c r="CV12" s="18">
        <v>293</v>
      </c>
      <c r="CW12" s="19">
        <v>294</v>
      </c>
      <c r="CX12" s="28">
        <v>211</v>
      </c>
      <c r="CY12" s="18">
        <f t="shared" si="25"/>
        <v>576</v>
      </c>
      <c r="CZ12" s="18">
        <v>283</v>
      </c>
      <c r="DA12" s="19">
        <v>293</v>
      </c>
      <c r="DB12" s="28">
        <v>208</v>
      </c>
      <c r="DC12" s="18">
        <f t="shared" si="26"/>
        <v>551</v>
      </c>
      <c r="DD12" s="18">
        <v>273</v>
      </c>
      <c r="DE12" s="19">
        <v>278</v>
      </c>
      <c r="DF12" s="28">
        <v>197</v>
      </c>
      <c r="DG12" s="18">
        <f t="shared" si="27"/>
        <v>533</v>
      </c>
      <c r="DH12" s="18">
        <v>264</v>
      </c>
      <c r="DI12" s="19">
        <v>269</v>
      </c>
      <c r="DJ12" s="28">
        <v>200</v>
      </c>
      <c r="DK12" s="18">
        <f t="shared" si="28"/>
        <v>527</v>
      </c>
      <c r="DL12" s="18">
        <v>261</v>
      </c>
      <c r="DM12" s="19">
        <v>266</v>
      </c>
      <c r="DN12" s="28">
        <v>205</v>
      </c>
      <c r="DO12" s="18">
        <f t="shared" si="29"/>
        <v>523</v>
      </c>
      <c r="DP12" s="18">
        <v>255</v>
      </c>
      <c r="DQ12" s="19">
        <v>268</v>
      </c>
      <c r="DR12" s="28">
        <v>210</v>
      </c>
      <c r="DS12" s="18">
        <f t="shared" si="30"/>
        <v>527</v>
      </c>
      <c r="DT12" s="18">
        <v>258</v>
      </c>
      <c r="DU12" s="19">
        <v>269</v>
      </c>
      <c r="DV12" s="130">
        <v>211</v>
      </c>
      <c r="DW12" s="18">
        <f t="shared" si="31"/>
        <v>527</v>
      </c>
      <c r="DX12" s="131">
        <v>260</v>
      </c>
      <c r="DY12" s="132">
        <v>267</v>
      </c>
      <c r="DZ12" s="130">
        <v>218</v>
      </c>
      <c r="EA12" s="18">
        <f t="shared" si="32"/>
        <v>536</v>
      </c>
      <c r="EB12" s="131">
        <v>269</v>
      </c>
      <c r="EC12" s="132">
        <v>267</v>
      </c>
      <c r="ED12" s="28">
        <v>215</v>
      </c>
      <c r="EE12" s="18">
        <f t="shared" si="33"/>
        <v>533</v>
      </c>
      <c r="EF12" s="18">
        <v>272</v>
      </c>
      <c r="EG12" s="19">
        <v>261</v>
      </c>
      <c r="EH12" s="28">
        <v>218</v>
      </c>
      <c r="EI12" s="18">
        <f t="shared" si="34"/>
        <v>527</v>
      </c>
      <c r="EJ12" s="18">
        <v>272</v>
      </c>
      <c r="EK12" s="19">
        <v>255</v>
      </c>
      <c r="EL12" s="28">
        <v>220</v>
      </c>
      <c r="EM12" s="18">
        <f t="shared" si="35"/>
        <v>527</v>
      </c>
      <c r="EN12" s="18">
        <v>270</v>
      </c>
      <c r="EO12" s="19">
        <v>257</v>
      </c>
      <c r="EP12" s="28">
        <v>213</v>
      </c>
      <c r="EQ12" s="18">
        <f t="shared" si="36"/>
        <v>492</v>
      </c>
      <c r="ER12" s="18">
        <v>251</v>
      </c>
      <c r="ES12" s="19">
        <v>241</v>
      </c>
      <c r="ET12" s="28">
        <v>214</v>
      </c>
      <c r="EU12" s="18">
        <f t="shared" si="37"/>
        <v>488</v>
      </c>
      <c r="EV12" s="18">
        <v>252</v>
      </c>
      <c r="EW12" s="19">
        <v>236</v>
      </c>
      <c r="EX12" s="28">
        <v>216</v>
      </c>
      <c r="EY12" s="18">
        <f t="shared" si="38"/>
        <v>489</v>
      </c>
      <c r="EZ12" s="18">
        <v>250</v>
      </c>
      <c r="FA12" s="19">
        <v>239</v>
      </c>
      <c r="FB12" s="239">
        <v>215</v>
      </c>
      <c r="FC12" s="41">
        <f t="shared" si="39"/>
        <v>471</v>
      </c>
      <c r="FD12" s="240">
        <v>240</v>
      </c>
      <c r="FE12" s="241">
        <v>231</v>
      </c>
      <c r="FF12" s="225">
        <v>216</v>
      </c>
      <c r="FG12" s="168">
        <f aca="true" t="shared" si="41" ref="FG12:FG17">SUM(FH12:FI12)</f>
        <v>469</v>
      </c>
      <c r="FH12" s="169">
        <v>233</v>
      </c>
      <c r="FI12" s="211">
        <v>236</v>
      </c>
      <c r="FJ12" s="167">
        <v>220</v>
      </c>
      <c r="FK12" s="168">
        <f aca="true" t="shared" si="42" ref="FK12:FK17">SUM(FL12:FM12)</f>
        <v>469</v>
      </c>
      <c r="FL12" s="169">
        <v>232</v>
      </c>
      <c r="FM12" s="211">
        <v>237</v>
      </c>
      <c r="FN12" s="28">
        <v>217</v>
      </c>
      <c r="FO12" s="16">
        <f t="shared" si="40"/>
        <v>460</v>
      </c>
      <c r="FP12" s="18">
        <v>229</v>
      </c>
      <c r="FQ12" s="19">
        <v>231</v>
      </c>
    </row>
    <row r="13" spans="1:173" s="4" customFormat="1" ht="11.25" customHeight="1">
      <c r="A13" s="21" t="s">
        <v>103</v>
      </c>
      <c r="B13" s="10">
        <v>8</v>
      </c>
      <c r="C13" s="11">
        <f t="shared" si="0"/>
        <v>29</v>
      </c>
      <c r="D13" s="11">
        <v>18</v>
      </c>
      <c r="E13" s="12">
        <v>11</v>
      </c>
      <c r="F13" s="10">
        <v>8</v>
      </c>
      <c r="G13" s="11">
        <f t="shared" si="1"/>
        <v>30</v>
      </c>
      <c r="H13" s="11">
        <v>18</v>
      </c>
      <c r="I13" s="12">
        <v>12</v>
      </c>
      <c r="J13" s="10">
        <v>8</v>
      </c>
      <c r="K13" s="11">
        <f t="shared" si="2"/>
        <v>29</v>
      </c>
      <c r="L13" s="11">
        <v>17</v>
      </c>
      <c r="M13" s="128">
        <v>12</v>
      </c>
      <c r="N13" s="10">
        <v>8</v>
      </c>
      <c r="O13" s="11">
        <f t="shared" si="3"/>
        <v>33</v>
      </c>
      <c r="P13" s="11">
        <v>20</v>
      </c>
      <c r="Q13" s="12">
        <v>13</v>
      </c>
      <c r="R13" s="10">
        <v>8</v>
      </c>
      <c r="S13" s="11">
        <f t="shared" si="4"/>
        <v>31</v>
      </c>
      <c r="T13" s="11">
        <v>18</v>
      </c>
      <c r="U13" s="12">
        <v>13</v>
      </c>
      <c r="V13" s="10">
        <v>8</v>
      </c>
      <c r="W13" s="11">
        <f t="shared" si="5"/>
        <v>32</v>
      </c>
      <c r="X13" s="11">
        <v>18</v>
      </c>
      <c r="Y13" s="128">
        <v>14</v>
      </c>
      <c r="Z13" s="10">
        <v>9</v>
      </c>
      <c r="AA13" s="11">
        <f t="shared" si="6"/>
        <v>33</v>
      </c>
      <c r="AB13" s="11">
        <v>17</v>
      </c>
      <c r="AC13" s="12">
        <v>16</v>
      </c>
      <c r="AD13" s="10">
        <v>9</v>
      </c>
      <c r="AE13" s="11">
        <f t="shared" si="7"/>
        <v>34</v>
      </c>
      <c r="AF13" s="11">
        <v>17</v>
      </c>
      <c r="AG13" s="12">
        <v>17</v>
      </c>
      <c r="AH13" s="10">
        <v>9</v>
      </c>
      <c r="AI13" s="11">
        <f t="shared" si="8"/>
        <v>34</v>
      </c>
      <c r="AJ13" s="11">
        <v>17</v>
      </c>
      <c r="AK13" s="128">
        <v>17</v>
      </c>
      <c r="AL13" s="10">
        <v>9</v>
      </c>
      <c r="AM13" s="11">
        <f t="shared" si="9"/>
        <v>35</v>
      </c>
      <c r="AN13" s="11">
        <v>17</v>
      </c>
      <c r="AO13" s="12">
        <v>18</v>
      </c>
      <c r="AP13" s="10">
        <v>8</v>
      </c>
      <c r="AQ13" s="11">
        <f t="shared" si="10"/>
        <v>31</v>
      </c>
      <c r="AR13" s="11">
        <v>16</v>
      </c>
      <c r="AS13" s="12">
        <v>15</v>
      </c>
      <c r="AT13" s="10">
        <v>10</v>
      </c>
      <c r="AU13" s="11">
        <f t="shared" si="11"/>
        <v>35</v>
      </c>
      <c r="AV13" s="11">
        <v>20</v>
      </c>
      <c r="AW13" s="128">
        <v>15</v>
      </c>
      <c r="AX13" s="10">
        <v>10</v>
      </c>
      <c r="AY13" s="11">
        <f t="shared" si="12"/>
        <v>31</v>
      </c>
      <c r="AZ13" s="11">
        <v>16</v>
      </c>
      <c r="BA13" s="12">
        <v>15</v>
      </c>
      <c r="BB13" s="10">
        <v>11</v>
      </c>
      <c r="BC13" s="11">
        <f t="shared" si="13"/>
        <v>38</v>
      </c>
      <c r="BD13" s="11">
        <v>20</v>
      </c>
      <c r="BE13" s="12">
        <v>18</v>
      </c>
      <c r="BF13" s="10">
        <v>10</v>
      </c>
      <c r="BG13" s="11">
        <f t="shared" si="14"/>
        <v>35</v>
      </c>
      <c r="BH13" s="11">
        <v>18</v>
      </c>
      <c r="BI13" s="128">
        <v>17</v>
      </c>
      <c r="BJ13" s="10">
        <v>11</v>
      </c>
      <c r="BK13" s="11">
        <f t="shared" si="15"/>
        <v>43</v>
      </c>
      <c r="BL13" s="11">
        <v>22</v>
      </c>
      <c r="BM13" s="12">
        <v>21</v>
      </c>
      <c r="BN13" s="10">
        <v>9</v>
      </c>
      <c r="BO13" s="11">
        <f t="shared" si="16"/>
        <v>38</v>
      </c>
      <c r="BP13" s="11">
        <v>21</v>
      </c>
      <c r="BQ13" s="12">
        <v>17</v>
      </c>
      <c r="BR13" s="10">
        <v>11</v>
      </c>
      <c r="BS13" s="11">
        <f t="shared" si="17"/>
        <v>41</v>
      </c>
      <c r="BT13" s="11">
        <v>24</v>
      </c>
      <c r="BU13" s="128">
        <v>17</v>
      </c>
      <c r="BV13" s="10">
        <v>10</v>
      </c>
      <c r="BW13" s="11">
        <f t="shared" si="18"/>
        <v>40</v>
      </c>
      <c r="BX13" s="11">
        <v>23</v>
      </c>
      <c r="BY13" s="12">
        <v>17</v>
      </c>
      <c r="BZ13" s="28">
        <v>11</v>
      </c>
      <c r="CA13" s="18">
        <f t="shared" si="19"/>
        <v>44</v>
      </c>
      <c r="CB13" s="18">
        <v>24</v>
      </c>
      <c r="CC13" s="19">
        <v>20</v>
      </c>
      <c r="CD13" s="28">
        <v>12</v>
      </c>
      <c r="CE13" s="18">
        <f t="shared" si="20"/>
        <v>44</v>
      </c>
      <c r="CF13" s="18">
        <v>25</v>
      </c>
      <c r="CG13" s="19">
        <v>19</v>
      </c>
      <c r="CH13" s="28">
        <v>11</v>
      </c>
      <c r="CI13" s="18">
        <f t="shared" si="21"/>
        <v>43</v>
      </c>
      <c r="CJ13" s="18">
        <v>24</v>
      </c>
      <c r="CK13" s="19">
        <v>19</v>
      </c>
      <c r="CL13" s="28">
        <v>13</v>
      </c>
      <c r="CM13" s="18">
        <f t="shared" si="22"/>
        <v>43</v>
      </c>
      <c r="CN13" s="18">
        <v>23</v>
      </c>
      <c r="CO13" s="19">
        <v>20</v>
      </c>
      <c r="CP13" s="28">
        <v>16</v>
      </c>
      <c r="CQ13" s="18">
        <f t="shared" si="23"/>
        <v>47</v>
      </c>
      <c r="CR13" s="18">
        <v>22</v>
      </c>
      <c r="CS13" s="19">
        <v>25</v>
      </c>
      <c r="CT13" s="28">
        <v>17</v>
      </c>
      <c r="CU13" s="18">
        <f t="shared" si="24"/>
        <v>49</v>
      </c>
      <c r="CV13" s="18">
        <v>25</v>
      </c>
      <c r="CW13" s="19">
        <v>24</v>
      </c>
      <c r="CX13" s="28">
        <v>16</v>
      </c>
      <c r="CY13" s="18">
        <f t="shared" si="25"/>
        <v>47</v>
      </c>
      <c r="CZ13" s="18">
        <v>23</v>
      </c>
      <c r="DA13" s="19">
        <v>24</v>
      </c>
      <c r="DB13" s="28">
        <v>13</v>
      </c>
      <c r="DC13" s="18">
        <f t="shared" si="26"/>
        <v>46</v>
      </c>
      <c r="DD13" s="18">
        <v>23</v>
      </c>
      <c r="DE13" s="19">
        <v>23</v>
      </c>
      <c r="DF13" s="28">
        <v>14</v>
      </c>
      <c r="DG13" s="18">
        <f t="shared" si="27"/>
        <v>46</v>
      </c>
      <c r="DH13" s="18">
        <v>24</v>
      </c>
      <c r="DI13" s="19">
        <v>22</v>
      </c>
      <c r="DJ13" s="28">
        <v>17</v>
      </c>
      <c r="DK13" s="18">
        <f t="shared" si="28"/>
        <v>51</v>
      </c>
      <c r="DL13" s="18">
        <v>27</v>
      </c>
      <c r="DM13" s="19">
        <v>24</v>
      </c>
      <c r="DN13" s="28">
        <v>16</v>
      </c>
      <c r="DO13" s="18">
        <f t="shared" si="29"/>
        <v>53</v>
      </c>
      <c r="DP13" s="18">
        <v>28</v>
      </c>
      <c r="DQ13" s="19">
        <v>25</v>
      </c>
      <c r="DR13" s="28">
        <v>17</v>
      </c>
      <c r="DS13" s="18">
        <f t="shared" si="30"/>
        <v>48</v>
      </c>
      <c r="DT13" s="18">
        <v>26</v>
      </c>
      <c r="DU13" s="19">
        <v>22</v>
      </c>
      <c r="DV13" s="130">
        <v>16</v>
      </c>
      <c r="DW13" s="18">
        <f t="shared" si="31"/>
        <v>48</v>
      </c>
      <c r="DX13" s="131">
        <v>27</v>
      </c>
      <c r="DY13" s="132">
        <v>21</v>
      </c>
      <c r="DZ13" s="130">
        <v>16</v>
      </c>
      <c r="EA13" s="18">
        <f t="shared" si="32"/>
        <v>53</v>
      </c>
      <c r="EB13" s="131">
        <v>29</v>
      </c>
      <c r="EC13" s="132">
        <v>24</v>
      </c>
      <c r="ED13" s="28">
        <v>15</v>
      </c>
      <c r="EE13" s="18">
        <f t="shared" si="33"/>
        <v>49</v>
      </c>
      <c r="EF13" s="18">
        <v>27</v>
      </c>
      <c r="EG13" s="19">
        <v>22</v>
      </c>
      <c r="EH13" s="28">
        <v>15</v>
      </c>
      <c r="EI13" s="18">
        <f t="shared" si="34"/>
        <v>50</v>
      </c>
      <c r="EJ13" s="18">
        <v>25</v>
      </c>
      <c r="EK13" s="19">
        <v>25</v>
      </c>
      <c r="EL13" s="28">
        <v>17</v>
      </c>
      <c r="EM13" s="18">
        <f t="shared" si="35"/>
        <v>50</v>
      </c>
      <c r="EN13" s="18">
        <v>25</v>
      </c>
      <c r="EO13" s="19">
        <v>25</v>
      </c>
      <c r="EP13" s="28">
        <v>16</v>
      </c>
      <c r="EQ13" s="18">
        <f t="shared" si="36"/>
        <v>48</v>
      </c>
      <c r="ER13" s="18">
        <v>24</v>
      </c>
      <c r="ES13" s="19">
        <v>24</v>
      </c>
      <c r="ET13" s="28">
        <v>16</v>
      </c>
      <c r="EU13" s="18">
        <f t="shared" si="37"/>
        <v>45</v>
      </c>
      <c r="EV13" s="18">
        <v>22</v>
      </c>
      <c r="EW13" s="19">
        <v>23</v>
      </c>
      <c r="EX13" s="28">
        <v>16</v>
      </c>
      <c r="EY13" s="18">
        <f t="shared" si="38"/>
        <v>43</v>
      </c>
      <c r="EZ13" s="18">
        <v>21</v>
      </c>
      <c r="FA13" s="19">
        <v>22</v>
      </c>
      <c r="FB13" s="239">
        <v>16</v>
      </c>
      <c r="FC13" s="41">
        <f t="shared" si="39"/>
        <v>44</v>
      </c>
      <c r="FD13" s="240">
        <v>22</v>
      </c>
      <c r="FE13" s="241">
        <v>22</v>
      </c>
      <c r="FF13" s="225">
        <v>16</v>
      </c>
      <c r="FG13" s="168">
        <f t="shared" si="41"/>
        <v>43</v>
      </c>
      <c r="FH13" s="169">
        <v>20</v>
      </c>
      <c r="FI13" s="211">
        <v>23</v>
      </c>
      <c r="FJ13" s="167">
        <v>16</v>
      </c>
      <c r="FK13" s="168">
        <f t="shared" si="42"/>
        <v>41</v>
      </c>
      <c r="FL13" s="169">
        <v>20</v>
      </c>
      <c r="FM13" s="211">
        <v>21</v>
      </c>
      <c r="FN13" s="28">
        <v>18</v>
      </c>
      <c r="FO13" s="16">
        <f t="shared" si="40"/>
        <v>44</v>
      </c>
      <c r="FP13" s="18">
        <v>21</v>
      </c>
      <c r="FQ13" s="19">
        <v>23</v>
      </c>
    </row>
    <row r="14" spans="1:173" s="4" customFormat="1" ht="11.25" customHeight="1">
      <c r="A14" s="21" t="s">
        <v>67</v>
      </c>
      <c r="B14" s="10">
        <v>49</v>
      </c>
      <c r="C14" s="11">
        <f t="shared" si="0"/>
        <v>205</v>
      </c>
      <c r="D14" s="11">
        <v>94</v>
      </c>
      <c r="E14" s="12">
        <v>111</v>
      </c>
      <c r="F14" s="10">
        <v>49</v>
      </c>
      <c r="G14" s="11">
        <f t="shared" si="1"/>
        <v>204</v>
      </c>
      <c r="H14" s="11">
        <v>92</v>
      </c>
      <c r="I14" s="12">
        <v>112</v>
      </c>
      <c r="J14" s="10">
        <v>50</v>
      </c>
      <c r="K14" s="11">
        <f t="shared" si="2"/>
        <v>210</v>
      </c>
      <c r="L14" s="11">
        <v>95</v>
      </c>
      <c r="M14" s="128">
        <v>115</v>
      </c>
      <c r="N14" s="10">
        <v>50</v>
      </c>
      <c r="O14" s="11">
        <f t="shared" si="3"/>
        <v>207</v>
      </c>
      <c r="P14" s="11">
        <v>93</v>
      </c>
      <c r="Q14" s="12">
        <v>114</v>
      </c>
      <c r="R14" s="10">
        <v>51</v>
      </c>
      <c r="S14" s="11">
        <f t="shared" si="4"/>
        <v>216</v>
      </c>
      <c r="T14" s="11">
        <v>99</v>
      </c>
      <c r="U14" s="12">
        <v>117</v>
      </c>
      <c r="V14" s="10">
        <v>51</v>
      </c>
      <c r="W14" s="11">
        <f t="shared" si="5"/>
        <v>213</v>
      </c>
      <c r="X14" s="11">
        <v>100</v>
      </c>
      <c r="Y14" s="128">
        <v>113</v>
      </c>
      <c r="Z14" s="10">
        <v>52</v>
      </c>
      <c r="AA14" s="11">
        <f t="shared" si="6"/>
        <v>216</v>
      </c>
      <c r="AB14" s="11">
        <v>103</v>
      </c>
      <c r="AC14" s="12">
        <v>113</v>
      </c>
      <c r="AD14" s="10">
        <v>51</v>
      </c>
      <c r="AE14" s="11">
        <f t="shared" si="7"/>
        <v>213</v>
      </c>
      <c r="AF14" s="11">
        <v>102</v>
      </c>
      <c r="AG14" s="12">
        <v>111</v>
      </c>
      <c r="AH14" s="10">
        <v>51</v>
      </c>
      <c r="AI14" s="11">
        <f t="shared" si="8"/>
        <v>215</v>
      </c>
      <c r="AJ14" s="11">
        <v>102</v>
      </c>
      <c r="AK14" s="128">
        <v>113</v>
      </c>
      <c r="AL14" s="10">
        <v>50</v>
      </c>
      <c r="AM14" s="11">
        <f t="shared" si="9"/>
        <v>213</v>
      </c>
      <c r="AN14" s="11">
        <v>101</v>
      </c>
      <c r="AO14" s="12">
        <v>112</v>
      </c>
      <c r="AP14" s="10">
        <v>49</v>
      </c>
      <c r="AQ14" s="11">
        <f t="shared" si="10"/>
        <v>212</v>
      </c>
      <c r="AR14" s="11">
        <v>100</v>
      </c>
      <c r="AS14" s="12">
        <v>112</v>
      </c>
      <c r="AT14" s="10">
        <v>48</v>
      </c>
      <c r="AU14" s="11">
        <f t="shared" si="11"/>
        <v>212</v>
      </c>
      <c r="AV14" s="11">
        <v>100</v>
      </c>
      <c r="AW14" s="128">
        <v>112</v>
      </c>
      <c r="AX14" s="10">
        <v>47</v>
      </c>
      <c r="AY14" s="11">
        <f t="shared" si="12"/>
        <v>215</v>
      </c>
      <c r="AZ14" s="11">
        <v>102</v>
      </c>
      <c r="BA14" s="12">
        <v>113</v>
      </c>
      <c r="BB14" s="10">
        <v>47</v>
      </c>
      <c r="BC14" s="11">
        <f t="shared" si="13"/>
        <v>216</v>
      </c>
      <c r="BD14" s="11">
        <v>100</v>
      </c>
      <c r="BE14" s="12">
        <v>116</v>
      </c>
      <c r="BF14" s="10">
        <v>48</v>
      </c>
      <c r="BG14" s="11">
        <f t="shared" si="14"/>
        <v>215</v>
      </c>
      <c r="BH14" s="11">
        <v>99</v>
      </c>
      <c r="BI14" s="128">
        <v>116</v>
      </c>
      <c r="BJ14" s="10">
        <v>47</v>
      </c>
      <c r="BK14" s="11">
        <f t="shared" si="15"/>
        <v>209</v>
      </c>
      <c r="BL14" s="11">
        <v>97</v>
      </c>
      <c r="BM14" s="12">
        <v>112</v>
      </c>
      <c r="BN14" s="10">
        <v>46</v>
      </c>
      <c r="BO14" s="11">
        <f t="shared" si="16"/>
        <v>208</v>
      </c>
      <c r="BP14" s="11">
        <v>96</v>
      </c>
      <c r="BQ14" s="12">
        <v>112</v>
      </c>
      <c r="BR14" s="10">
        <v>46</v>
      </c>
      <c r="BS14" s="11">
        <f t="shared" si="17"/>
        <v>207</v>
      </c>
      <c r="BT14" s="11">
        <v>94</v>
      </c>
      <c r="BU14" s="128">
        <v>113</v>
      </c>
      <c r="BV14" s="10">
        <v>46</v>
      </c>
      <c r="BW14" s="11">
        <f t="shared" si="18"/>
        <v>209</v>
      </c>
      <c r="BX14" s="11">
        <v>93</v>
      </c>
      <c r="BY14" s="12">
        <v>116</v>
      </c>
      <c r="BZ14" s="28">
        <v>46</v>
      </c>
      <c r="CA14" s="18">
        <f t="shared" si="19"/>
        <v>205</v>
      </c>
      <c r="CB14" s="18">
        <v>91</v>
      </c>
      <c r="CC14" s="19">
        <v>114</v>
      </c>
      <c r="CD14" s="28">
        <v>46</v>
      </c>
      <c r="CE14" s="18">
        <f t="shared" si="20"/>
        <v>197</v>
      </c>
      <c r="CF14" s="18">
        <v>89</v>
      </c>
      <c r="CG14" s="19">
        <v>108</v>
      </c>
      <c r="CH14" s="28">
        <v>48</v>
      </c>
      <c r="CI14" s="18">
        <f t="shared" si="21"/>
        <v>198</v>
      </c>
      <c r="CJ14" s="18">
        <v>90</v>
      </c>
      <c r="CK14" s="19">
        <v>108</v>
      </c>
      <c r="CL14" s="28">
        <v>47</v>
      </c>
      <c r="CM14" s="18">
        <f t="shared" si="22"/>
        <v>184</v>
      </c>
      <c r="CN14" s="18">
        <v>84</v>
      </c>
      <c r="CO14" s="19">
        <v>100</v>
      </c>
      <c r="CP14" s="28">
        <v>47</v>
      </c>
      <c r="CQ14" s="18">
        <f t="shared" si="23"/>
        <v>185</v>
      </c>
      <c r="CR14" s="18">
        <v>86</v>
      </c>
      <c r="CS14" s="19">
        <v>99</v>
      </c>
      <c r="CT14" s="28">
        <v>49</v>
      </c>
      <c r="CU14" s="18">
        <f t="shared" si="24"/>
        <v>178</v>
      </c>
      <c r="CV14" s="18">
        <v>84</v>
      </c>
      <c r="CW14" s="19">
        <v>94</v>
      </c>
      <c r="CX14" s="28">
        <v>47</v>
      </c>
      <c r="CY14" s="18">
        <f t="shared" si="25"/>
        <v>172</v>
      </c>
      <c r="CZ14" s="18">
        <v>83</v>
      </c>
      <c r="DA14" s="19">
        <v>89</v>
      </c>
      <c r="DB14" s="28">
        <v>47</v>
      </c>
      <c r="DC14" s="18">
        <f t="shared" si="26"/>
        <v>172</v>
      </c>
      <c r="DD14" s="18">
        <v>81</v>
      </c>
      <c r="DE14" s="19">
        <v>91</v>
      </c>
      <c r="DF14" s="28">
        <v>49</v>
      </c>
      <c r="DG14" s="18">
        <f t="shared" si="27"/>
        <v>180</v>
      </c>
      <c r="DH14" s="18">
        <v>85</v>
      </c>
      <c r="DI14" s="19">
        <v>95</v>
      </c>
      <c r="DJ14" s="28">
        <v>52</v>
      </c>
      <c r="DK14" s="18">
        <f t="shared" si="28"/>
        <v>180</v>
      </c>
      <c r="DL14" s="18">
        <v>86</v>
      </c>
      <c r="DM14" s="19">
        <v>94</v>
      </c>
      <c r="DN14" s="28">
        <v>51</v>
      </c>
      <c r="DO14" s="18">
        <f t="shared" si="29"/>
        <v>177</v>
      </c>
      <c r="DP14" s="18">
        <v>83</v>
      </c>
      <c r="DQ14" s="19">
        <v>94</v>
      </c>
      <c r="DR14" s="28">
        <v>50</v>
      </c>
      <c r="DS14" s="18">
        <f t="shared" si="30"/>
        <v>173</v>
      </c>
      <c r="DT14" s="18">
        <v>82</v>
      </c>
      <c r="DU14" s="19">
        <v>91</v>
      </c>
      <c r="DV14" s="130">
        <v>49</v>
      </c>
      <c r="DW14" s="18">
        <f t="shared" si="31"/>
        <v>168</v>
      </c>
      <c r="DX14" s="131">
        <v>80</v>
      </c>
      <c r="DY14" s="132">
        <v>88</v>
      </c>
      <c r="DZ14" s="130">
        <v>49</v>
      </c>
      <c r="EA14" s="18">
        <f t="shared" si="32"/>
        <v>162</v>
      </c>
      <c r="EB14" s="131">
        <v>77</v>
      </c>
      <c r="EC14" s="132">
        <v>85</v>
      </c>
      <c r="ED14" s="28">
        <v>48</v>
      </c>
      <c r="EE14" s="18">
        <f t="shared" si="33"/>
        <v>158</v>
      </c>
      <c r="EF14" s="18">
        <v>73</v>
      </c>
      <c r="EG14" s="19">
        <v>85</v>
      </c>
      <c r="EH14" s="28">
        <v>48</v>
      </c>
      <c r="EI14" s="18">
        <f t="shared" si="34"/>
        <v>148</v>
      </c>
      <c r="EJ14" s="18">
        <v>68</v>
      </c>
      <c r="EK14" s="19">
        <v>80</v>
      </c>
      <c r="EL14" s="28">
        <v>49</v>
      </c>
      <c r="EM14" s="18">
        <f t="shared" si="35"/>
        <v>146</v>
      </c>
      <c r="EN14" s="18">
        <v>67</v>
      </c>
      <c r="EO14" s="19">
        <v>79</v>
      </c>
      <c r="EP14" s="28">
        <v>49</v>
      </c>
      <c r="EQ14" s="18">
        <f t="shared" si="36"/>
        <v>142</v>
      </c>
      <c r="ER14" s="18">
        <v>65</v>
      </c>
      <c r="ES14" s="19">
        <v>77</v>
      </c>
      <c r="ET14" s="28">
        <v>51</v>
      </c>
      <c r="EU14" s="18">
        <f t="shared" si="37"/>
        <v>136</v>
      </c>
      <c r="EV14" s="18">
        <v>62</v>
      </c>
      <c r="EW14" s="19">
        <v>74</v>
      </c>
      <c r="EX14" s="28">
        <v>49</v>
      </c>
      <c r="EY14" s="18">
        <f t="shared" si="38"/>
        <v>130</v>
      </c>
      <c r="EZ14" s="18">
        <v>61</v>
      </c>
      <c r="FA14" s="19">
        <v>69</v>
      </c>
      <c r="FB14" s="239">
        <v>49</v>
      </c>
      <c r="FC14" s="41">
        <f t="shared" si="39"/>
        <v>123</v>
      </c>
      <c r="FD14" s="240">
        <v>58</v>
      </c>
      <c r="FE14" s="241">
        <v>65</v>
      </c>
      <c r="FF14" s="225">
        <v>50</v>
      </c>
      <c r="FG14" s="168">
        <f t="shared" si="41"/>
        <v>121</v>
      </c>
      <c r="FH14" s="169">
        <v>57</v>
      </c>
      <c r="FI14" s="211">
        <v>64</v>
      </c>
      <c r="FJ14" s="167">
        <v>48</v>
      </c>
      <c r="FK14" s="168">
        <f t="shared" si="42"/>
        <v>117</v>
      </c>
      <c r="FL14" s="169">
        <v>57</v>
      </c>
      <c r="FM14" s="211">
        <v>60</v>
      </c>
      <c r="FN14" s="28">
        <v>48</v>
      </c>
      <c r="FO14" s="16">
        <f t="shared" si="40"/>
        <v>119</v>
      </c>
      <c r="FP14" s="18">
        <v>59</v>
      </c>
      <c r="FQ14" s="19">
        <v>60</v>
      </c>
    </row>
    <row r="15" spans="1:173" s="4" customFormat="1" ht="11.25" customHeight="1">
      <c r="A15" s="21" t="s">
        <v>109</v>
      </c>
      <c r="B15" s="10">
        <v>66</v>
      </c>
      <c r="C15" s="11">
        <f t="shared" si="0"/>
        <v>277</v>
      </c>
      <c r="D15" s="11">
        <v>140</v>
      </c>
      <c r="E15" s="12">
        <v>137</v>
      </c>
      <c r="F15" s="10">
        <v>66</v>
      </c>
      <c r="G15" s="11">
        <f t="shared" si="1"/>
        <v>272</v>
      </c>
      <c r="H15" s="11">
        <v>137</v>
      </c>
      <c r="I15" s="12">
        <v>135</v>
      </c>
      <c r="J15" s="10">
        <v>66</v>
      </c>
      <c r="K15" s="11">
        <f t="shared" si="2"/>
        <v>274</v>
      </c>
      <c r="L15" s="11">
        <v>135</v>
      </c>
      <c r="M15" s="128">
        <v>139</v>
      </c>
      <c r="N15" s="10">
        <v>65</v>
      </c>
      <c r="O15" s="11">
        <f t="shared" si="3"/>
        <v>273</v>
      </c>
      <c r="P15" s="11">
        <v>132</v>
      </c>
      <c r="Q15" s="12">
        <v>141</v>
      </c>
      <c r="R15" s="10">
        <v>64</v>
      </c>
      <c r="S15" s="11">
        <f t="shared" si="4"/>
        <v>273</v>
      </c>
      <c r="T15" s="11">
        <v>130</v>
      </c>
      <c r="U15" s="12">
        <v>143</v>
      </c>
      <c r="V15" s="10">
        <v>63</v>
      </c>
      <c r="W15" s="11">
        <f t="shared" si="5"/>
        <v>267</v>
      </c>
      <c r="X15" s="11">
        <v>126</v>
      </c>
      <c r="Y15" s="128">
        <v>141</v>
      </c>
      <c r="Z15" s="10">
        <v>64</v>
      </c>
      <c r="AA15" s="11">
        <f t="shared" si="6"/>
        <v>269</v>
      </c>
      <c r="AB15" s="11">
        <v>126</v>
      </c>
      <c r="AC15" s="12">
        <v>143</v>
      </c>
      <c r="AD15" s="10">
        <v>64</v>
      </c>
      <c r="AE15" s="11">
        <f t="shared" si="7"/>
        <v>267</v>
      </c>
      <c r="AF15" s="11">
        <v>128</v>
      </c>
      <c r="AG15" s="12">
        <v>139</v>
      </c>
      <c r="AH15" s="10">
        <v>64</v>
      </c>
      <c r="AI15" s="11">
        <f t="shared" si="8"/>
        <v>264</v>
      </c>
      <c r="AJ15" s="11">
        <v>128</v>
      </c>
      <c r="AK15" s="128">
        <v>136</v>
      </c>
      <c r="AL15" s="10">
        <v>64</v>
      </c>
      <c r="AM15" s="11">
        <f t="shared" si="9"/>
        <v>254</v>
      </c>
      <c r="AN15" s="11">
        <v>119</v>
      </c>
      <c r="AO15" s="12">
        <v>135</v>
      </c>
      <c r="AP15" s="10">
        <v>65</v>
      </c>
      <c r="AQ15" s="11">
        <f t="shared" si="10"/>
        <v>251</v>
      </c>
      <c r="AR15" s="11">
        <v>117</v>
      </c>
      <c r="AS15" s="12">
        <v>134</v>
      </c>
      <c r="AT15" s="10">
        <v>64</v>
      </c>
      <c r="AU15" s="11">
        <f t="shared" si="11"/>
        <v>239</v>
      </c>
      <c r="AV15" s="11">
        <v>109</v>
      </c>
      <c r="AW15" s="128">
        <v>130</v>
      </c>
      <c r="AX15" s="10">
        <v>64</v>
      </c>
      <c r="AY15" s="11">
        <f t="shared" si="12"/>
        <v>232</v>
      </c>
      <c r="AZ15" s="11">
        <v>104</v>
      </c>
      <c r="BA15" s="12">
        <v>128</v>
      </c>
      <c r="BB15" s="10">
        <v>65</v>
      </c>
      <c r="BC15" s="11">
        <f t="shared" si="13"/>
        <v>235</v>
      </c>
      <c r="BD15" s="11">
        <v>109</v>
      </c>
      <c r="BE15" s="12">
        <v>126</v>
      </c>
      <c r="BF15" s="10">
        <v>64</v>
      </c>
      <c r="BG15" s="11">
        <f t="shared" si="14"/>
        <v>230</v>
      </c>
      <c r="BH15" s="11">
        <v>109</v>
      </c>
      <c r="BI15" s="128">
        <v>121</v>
      </c>
      <c r="BJ15" s="10">
        <v>67</v>
      </c>
      <c r="BK15" s="11">
        <f t="shared" si="15"/>
        <v>232</v>
      </c>
      <c r="BL15" s="11">
        <v>111</v>
      </c>
      <c r="BM15" s="12">
        <v>121</v>
      </c>
      <c r="BN15" s="10">
        <v>68</v>
      </c>
      <c r="BO15" s="11">
        <f t="shared" si="16"/>
        <v>225</v>
      </c>
      <c r="BP15" s="11">
        <v>107</v>
      </c>
      <c r="BQ15" s="12">
        <v>118</v>
      </c>
      <c r="BR15" s="10">
        <v>63</v>
      </c>
      <c r="BS15" s="11">
        <f t="shared" si="17"/>
        <v>217</v>
      </c>
      <c r="BT15" s="11">
        <v>105</v>
      </c>
      <c r="BU15" s="128">
        <v>112</v>
      </c>
      <c r="BV15" s="10">
        <v>62</v>
      </c>
      <c r="BW15" s="11">
        <f t="shared" si="18"/>
        <v>212</v>
      </c>
      <c r="BX15" s="11">
        <v>104</v>
      </c>
      <c r="BY15" s="12">
        <v>108</v>
      </c>
      <c r="BZ15" s="28">
        <v>63</v>
      </c>
      <c r="CA15" s="18">
        <f t="shared" si="19"/>
        <v>215</v>
      </c>
      <c r="CB15" s="18">
        <v>104</v>
      </c>
      <c r="CC15" s="19">
        <v>111</v>
      </c>
      <c r="CD15" s="28">
        <v>63</v>
      </c>
      <c r="CE15" s="18">
        <f t="shared" si="20"/>
        <v>212</v>
      </c>
      <c r="CF15" s="18">
        <v>102</v>
      </c>
      <c r="CG15" s="19">
        <v>110</v>
      </c>
      <c r="CH15" s="28">
        <v>63</v>
      </c>
      <c r="CI15" s="18">
        <f t="shared" si="21"/>
        <v>214</v>
      </c>
      <c r="CJ15" s="18">
        <v>100</v>
      </c>
      <c r="CK15" s="19">
        <v>114</v>
      </c>
      <c r="CL15" s="28">
        <v>63</v>
      </c>
      <c r="CM15" s="18">
        <f t="shared" si="22"/>
        <v>215</v>
      </c>
      <c r="CN15" s="18">
        <v>101</v>
      </c>
      <c r="CO15" s="19">
        <v>114</v>
      </c>
      <c r="CP15" s="28">
        <v>62</v>
      </c>
      <c r="CQ15" s="18">
        <f t="shared" si="23"/>
        <v>217</v>
      </c>
      <c r="CR15" s="18">
        <v>107</v>
      </c>
      <c r="CS15" s="19">
        <v>110</v>
      </c>
      <c r="CT15" s="28">
        <v>65</v>
      </c>
      <c r="CU15" s="18">
        <f t="shared" si="24"/>
        <v>231</v>
      </c>
      <c r="CV15" s="18">
        <v>112</v>
      </c>
      <c r="CW15" s="19">
        <v>119</v>
      </c>
      <c r="CX15" s="28">
        <v>64</v>
      </c>
      <c r="CY15" s="18">
        <f t="shared" si="25"/>
        <v>225</v>
      </c>
      <c r="CZ15" s="18">
        <v>109</v>
      </c>
      <c r="DA15" s="19">
        <v>116</v>
      </c>
      <c r="DB15" s="28">
        <v>65</v>
      </c>
      <c r="DC15" s="18">
        <f t="shared" si="26"/>
        <v>230</v>
      </c>
      <c r="DD15" s="18">
        <v>110</v>
      </c>
      <c r="DE15" s="19">
        <v>120</v>
      </c>
      <c r="DF15" s="28">
        <v>65</v>
      </c>
      <c r="DG15" s="18">
        <f t="shared" si="27"/>
        <v>230</v>
      </c>
      <c r="DH15" s="18">
        <v>110</v>
      </c>
      <c r="DI15" s="19">
        <v>120</v>
      </c>
      <c r="DJ15" s="28">
        <v>68</v>
      </c>
      <c r="DK15" s="18">
        <f t="shared" si="28"/>
        <v>232</v>
      </c>
      <c r="DL15" s="18">
        <v>108</v>
      </c>
      <c r="DM15" s="19">
        <v>124</v>
      </c>
      <c r="DN15" s="28">
        <v>66</v>
      </c>
      <c r="DO15" s="18">
        <f t="shared" si="29"/>
        <v>220</v>
      </c>
      <c r="DP15" s="18">
        <v>104</v>
      </c>
      <c r="DQ15" s="19">
        <v>116</v>
      </c>
      <c r="DR15" s="28">
        <v>68</v>
      </c>
      <c r="DS15" s="18">
        <f t="shared" si="30"/>
        <v>221</v>
      </c>
      <c r="DT15" s="18">
        <v>105</v>
      </c>
      <c r="DU15" s="19">
        <v>116</v>
      </c>
      <c r="DV15" s="130">
        <v>68</v>
      </c>
      <c r="DW15" s="18">
        <f t="shared" si="31"/>
        <v>217</v>
      </c>
      <c r="DX15" s="131">
        <v>105</v>
      </c>
      <c r="DY15" s="132">
        <v>112</v>
      </c>
      <c r="DZ15" s="130">
        <v>67</v>
      </c>
      <c r="EA15" s="18">
        <f t="shared" si="32"/>
        <v>207</v>
      </c>
      <c r="EB15" s="131">
        <v>100</v>
      </c>
      <c r="EC15" s="132">
        <v>107</v>
      </c>
      <c r="ED15" s="28">
        <v>66</v>
      </c>
      <c r="EE15" s="18">
        <f t="shared" si="33"/>
        <v>200</v>
      </c>
      <c r="EF15" s="18">
        <v>99</v>
      </c>
      <c r="EG15" s="19">
        <v>101</v>
      </c>
      <c r="EH15" s="28">
        <v>63</v>
      </c>
      <c r="EI15" s="18">
        <f t="shared" si="34"/>
        <v>198</v>
      </c>
      <c r="EJ15" s="18">
        <v>96</v>
      </c>
      <c r="EK15" s="19">
        <v>102</v>
      </c>
      <c r="EL15" s="28">
        <v>63</v>
      </c>
      <c r="EM15" s="18">
        <f t="shared" si="35"/>
        <v>196</v>
      </c>
      <c r="EN15" s="18">
        <v>95</v>
      </c>
      <c r="EO15" s="19">
        <v>101</v>
      </c>
      <c r="EP15" s="28">
        <v>64</v>
      </c>
      <c r="EQ15" s="18">
        <f t="shared" si="36"/>
        <v>195</v>
      </c>
      <c r="ER15" s="18">
        <v>95</v>
      </c>
      <c r="ES15" s="19">
        <v>100</v>
      </c>
      <c r="ET15" s="28">
        <v>65</v>
      </c>
      <c r="EU15" s="18">
        <f t="shared" si="37"/>
        <v>190</v>
      </c>
      <c r="EV15" s="18">
        <v>92</v>
      </c>
      <c r="EW15" s="19">
        <v>98</v>
      </c>
      <c r="EX15" s="28">
        <v>63</v>
      </c>
      <c r="EY15" s="18">
        <f t="shared" si="38"/>
        <v>180</v>
      </c>
      <c r="EZ15" s="18">
        <v>86</v>
      </c>
      <c r="FA15" s="19">
        <v>94</v>
      </c>
      <c r="FB15" s="239">
        <v>64</v>
      </c>
      <c r="FC15" s="41">
        <f t="shared" si="39"/>
        <v>177</v>
      </c>
      <c r="FD15" s="240">
        <v>86</v>
      </c>
      <c r="FE15" s="241">
        <v>91</v>
      </c>
      <c r="FF15" s="225">
        <v>65</v>
      </c>
      <c r="FG15" s="168">
        <f t="shared" si="41"/>
        <v>173</v>
      </c>
      <c r="FH15" s="169">
        <v>82</v>
      </c>
      <c r="FI15" s="211">
        <v>91</v>
      </c>
      <c r="FJ15" s="167">
        <v>69</v>
      </c>
      <c r="FK15" s="168">
        <f t="shared" si="42"/>
        <v>170</v>
      </c>
      <c r="FL15" s="169">
        <v>81</v>
      </c>
      <c r="FM15" s="211">
        <v>89</v>
      </c>
      <c r="FN15" s="28">
        <v>66</v>
      </c>
      <c r="FO15" s="16">
        <f t="shared" si="40"/>
        <v>158</v>
      </c>
      <c r="FP15" s="18">
        <v>74</v>
      </c>
      <c r="FQ15" s="19">
        <v>84</v>
      </c>
    </row>
    <row r="16" spans="1:173" s="4" customFormat="1" ht="11.25" customHeight="1">
      <c r="A16" s="21" t="s">
        <v>90</v>
      </c>
      <c r="B16" s="10">
        <v>61</v>
      </c>
      <c r="C16" s="11">
        <f aca="true" t="shared" si="43" ref="C16:C25">SUM(D16:E16)</f>
        <v>261</v>
      </c>
      <c r="D16" s="11">
        <v>138</v>
      </c>
      <c r="E16" s="12">
        <v>123</v>
      </c>
      <c r="F16" s="10">
        <v>62</v>
      </c>
      <c r="G16" s="11">
        <f aca="true" t="shared" si="44" ref="G16:G25">SUM(H16:I16)</f>
        <v>262</v>
      </c>
      <c r="H16" s="11">
        <v>139</v>
      </c>
      <c r="I16" s="12">
        <v>123</v>
      </c>
      <c r="J16" s="10">
        <v>61</v>
      </c>
      <c r="K16" s="11">
        <f aca="true" t="shared" si="45" ref="K16:K25">SUM(L16:M16)</f>
        <v>263</v>
      </c>
      <c r="L16" s="11">
        <v>139</v>
      </c>
      <c r="M16" s="128">
        <v>124</v>
      </c>
      <c r="N16" s="10">
        <v>62</v>
      </c>
      <c r="O16" s="11">
        <f aca="true" t="shared" si="46" ref="O16:O25">SUM(P16:Q16)</f>
        <v>263</v>
      </c>
      <c r="P16" s="11">
        <v>138</v>
      </c>
      <c r="Q16" s="12">
        <v>125</v>
      </c>
      <c r="R16" s="10">
        <v>62</v>
      </c>
      <c r="S16" s="11">
        <f aca="true" t="shared" si="47" ref="S16:S26">SUM(T16:U16)</f>
        <v>264</v>
      </c>
      <c r="T16" s="11">
        <v>139</v>
      </c>
      <c r="U16" s="12">
        <v>125</v>
      </c>
      <c r="V16" s="10">
        <v>64</v>
      </c>
      <c r="W16" s="11">
        <f aca="true" t="shared" si="48" ref="W16:W26">SUM(X16:Y16)</f>
        <v>272</v>
      </c>
      <c r="X16" s="11">
        <v>143</v>
      </c>
      <c r="Y16" s="128">
        <v>129</v>
      </c>
      <c r="Z16" s="10">
        <v>65</v>
      </c>
      <c r="AA16" s="11">
        <f aca="true" t="shared" si="49" ref="AA16:AA26">SUM(AB16:AC16)</f>
        <v>271</v>
      </c>
      <c r="AB16" s="11">
        <v>143</v>
      </c>
      <c r="AC16" s="12">
        <v>128</v>
      </c>
      <c r="AD16" s="10">
        <v>66</v>
      </c>
      <c r="AE16" s="11">
        <f aca="true" t="shared" si="50" ref="AE16:AE28">SUM(AF16:AG16)</f>
        <v>270</v>
      </c>
      <c r="AF16" s="11">
        <v>142</v>
      </c>
      <c r="AG16" s="12">
        <v>128</v>
      </c>
      <c r="AH16" s="10">
        <v>64</v>
      </c>
      <c r="AI16" s="11">
        <f aca="true" t="shared" si="51" ref="AI16:AI29">SUM(AJ16:AK16)</f>
        <v>272</v>
      </c>
      <c r="AJ16" s="11">
        <v>143</v>
      </c>
      <c r="AK16" s="128">
        <v>129</v>
      </c>
      <c r="AL16" s="10">
        <v>65</v>
      </c>
      <c r="AM16" s="11">
        <f aca="true" t="shared" si="52" ref="AM16:AM29">SUM(AN16:AO16)</f>
        <v>275</v>
      </c>
      <c r="AN16" s="11">
        <v>139</v>
      </c>
      <c r="AO16" s="12">
        <v>136</v>
      </c>
      <c r="AP16" s="10">
        <v>66</v>
      </c>
      <c r="AQ16" s="11">
        <f aca="true" t="shared" si="53" ref="AQ16:AQ29">SUM(AR16:AS16)</f>
        <v>276</v>
      </c>
      <c r="AR16" s="11">
        <v>141</v>
      </c>
      <c r="AS16" s="12">
        <v>135</v>
      </c>
      <c r="AT16" s="10">
        <v>66</v>
      </c>
      <c r="AU16" s="11">
        <f aca="true" t="shared" si="54" ref="AU16:AU29">SUM(AV16:AW16)</f>
        <v>278</v>
      </c>
      <c r="AV16" s="11">
        <v>143</v>
      </c>
      <c r="AW16" s="128">
        <v>135</v>
      </c>
      <c r="AX16" s="10">
        <v>66</v>
      </c>
      <c r="AY16" s="11">
        <f aca="true" t="shared" si="55" ref="AY16:AY29">SUM(AZ16:BA16)</f>
        <v>272</v>
      </c>
      <c r="AZ16" s="11">
        <v>142</v>
      </c>
      <c r="BA16" s="12">
        <v>130</v>
      </c>
      <c r="BB16" s="10">
        <v>69</v>
      </c>
      <c r="BC16" s="11">
        <f aca="true" t="shared" si="56" ref="BC16:BC29">SUM(BD16:BE16)</f>
        <v>279</v>
      </c>
      <c r="BD16" s="11">
        <v>143</v>
      </c>
      <c r="BE16" s="12">
        <v>136</v>
      </c>
      <c r="BF16" s="10">
        <v>69</v>
      </c>
      <c r="BG16" s="11">
        <f aca="true" t="shared" si="57" ref="BG16:BG25">SUM(BH16:BI16)</f>
        <v>286</v>
      </c>
      <c r="BH16" s="11">
        <v>145</v>
      </c>
      <c r="BI16" s="128">
        <v>141</v>
      </c>
      <c r="BJ16" s="10">
        <v>70</v>
      </c>
      <c r="BK16" s="11">
        <f aca="true" t="shared" si="58" ref="BK16:BK25">SUM(BL16:BM16)</f>
        <v>288</v>
      </c>
      <c r="BL16" s="11">
        <v>148</v>
      </c>
      <c r="BM16" s="12">
        <v>140</v>
      </c>
      <c r="BN16" s="10">
        <v>71</v>
      </c>
      <c r="BO16" s="11">
        <f aca="true" t="shared" si="59" ref="BO16:BO25">SUM(BP16:BQ16)</f>
        <v>285</v>
      </c>
      <c r="BP16" s="11">
        <v>144</v>
      </c>
      <c r="BQ16" s="12">
        <v>141</v>
      </c>
      <c r="BR16" s="10">
        <v>72</v>
      </c>
      <c r="BS16" s="11">
        <f aca="true" t="shared" si="60" ref="BS16:BS25">SUM(BT16:BU16)</f>
        <v>291</v>
      </c>
      <c r="BT16" s="11">
        <v>148</v>
      </c>
      <c r="BU16" s="128">
        <v>143</v>
      </c>
      <c r="BV16" s="10">
        <v>75</v>
      </c>
      <c r="BW16" s="11">
        <f aca="true" t="shared" si="61" ref="BW16:BW25">SUM(BX16:BY16)</f>
        <v>291</v>
      </c>
      <c r="BX16" s="11">
        <v>149</v>
      </c>
      <c r="BY16" s="12">
        <v>142</v>
      </c>
      <c r="BZ16" s="28">
        <v>80</v>
      </c>
      <c r="CA16" s="18">
        <f aca="true" t="shared" si="62" ref="CA16:CA25">SUM(CB16:CC16)</f>
        <v>300</v>
      </c>
      <c r="CB16" s="18">
        <v>152</v>
      </c>
      <c r="CC16" s="19">
        <v>148</v>
      </c>
      <c r="CD16" s="28">
        <v>82</v>
      </c>
      <c r="CE16" s="18">
        <f aca="true" t="shared" si="63" ref="CE16:CE25">SUM(CF16:CG16)</f>
        <v>311</v>
      </c>
      <c r="CF16" s="18">
        <v>153</v>
      </c>
      <c r="CG16" s="19">
        <v>158</v>
      </c>
      <c r="CH16" s="28">
        <v>86</v>
      </c>
      <c r="CI16" s="18">
        <f aca="true" t="shared" si="64" ref="CI16:CI25">SUM(CJ16:CK16)</f>
        <v>311</v>
      </c>
      <c r="CJ16" s="18">
        <v>153</v>
      </c>
      <c r="CK16" s="19">
        <v>158</v>
      </c>
      <c r="CL16" s="28">
        <v>85</v>
      </c>
      <c r="CM16" s="18">
        <f aca="true" t="shared" si="65" ref="CM16:CM25">SUM(CN16:CO16)</f>
        <v>301</v>
      </c>
      <c r="CN16" s="18">
        <v>148</v>
      </c>
      <c r="CO16" s="19">
        <v>153</v>
      </c>
      <c r="CP16" s="28">
        <v>89</v>
      </c>
      <c r="CQ16" s="18">
        <f aca="true" t="shared" si="66" ref="CQ16:CQ25">SUM(CR16:CS16)</f>
        <v>308</v>
      </c>
      <c r="CR16" s="18">
        <v>153</v>
      </c>
      <c r="CS16" s="19">
        <v>155</v>
      </c>
      <c r="CT16" s="28">
        <v>91</v>
      </c>
      <c r="CU16" s="18">
        <f aca="true" t="shared" si="67" ref="CU16:CU25">SUM(CV16:CW16)</f>
        <v>308</v>
      </c>
      <c r="CV16" s="18">
        <v>150</v>
      </c>
      <c r="CW16" s="19">
        <v>158</v>
      </c>
      <c r="CX16" s="28">
        <v>95</v>
      </c>
      <c r="CY16" s="18">
        <f aca="true" t="shared" si="68" ref="CY16:CY25">SUM(CZ16:DA16)</f>
        <v>318</v>
      </c>
      <c r="CZ16" s="18">
        <v>157</v>
      </c>
      <c r="DA16" s="19">
        <v>161</v>
      </c>
      <c r="DB16" s="28">
        <v>98</v>
      </c>
      <c r="DC16" s="18">
        <f aca="true" t="shared" si="69" ref="DC16:DC25">SUM(DD16:DE16)</f>
        <v>318</v>
      </c>
      <c r="DD16" s="18">
        <v>161</v>
      </c>
      <c r="DE16" s="19">
        <v>157</v>
      </c>
      <c r="DF16" s="28">
        <v>95</v>
      </c>
      <c r="DG16" s="18">
        <f aca="true" t="shared" si="70" ref="DG16:DG25">SUM(DH16:DI16)</f>
        <v>315</v>
      </c>
      <c r="DH16" s="18">
        <v>158</v>
      </c>
      <c r="DI16" s="19">
        <v>157</v>
      </c>
      <c r="DJ16" s="28">
        <v>95</v>
      </c>
      <c r="DK16" s="18">
        <f aca="true" t="shared" si="71" ref="DK16:DK25">SUM(DL16:DM16)</f>
        <v>312</v>
      </c>
      <c r="DL16" s="18">
        <v>155</v>
      </c>
      <c r="DM16" s="19">
        <v>157</v>
      </c>
      <c r="DN16" s="28">
        <v>95</v>
      </c>
      <c r="DO16" s="18">
        <f aca="true" t="shared" si="72" ref="DO16:DO25">SUM(DP16:DQ16)</f>
        <v>308</v>
      </c>
      <c r="DP16" s="18">
        <v>152</v>
      </c>
      <c r="DQ16" s="19">
        <v>156</v>
      </c>
      <c r="DR16" s="28">
        <v>90</v>
      </c>
      <c r="DS16" s="18">
        <f aca="true" t="shared" si="73" ref="DS16:DS25">SUM(DT16:DU16)</f>
        <v>298</v>
      </c>
      <c r="DT16" s="18">
        <v>148</v>
      </c>
      <c r="DU16" s="19">
        <v>150</v>
      </c>
      <c r="DV16" s="130">
        <v>90</v>
      </c>
      <c r="DW16" s="18">
        <f aca="true" t="shared" si="74" ref="DW16:DW25">SUM(DX16:DY16)</f>
        <v>289</v>
      </c>
      <c r="DX16" s="131">
        <v>146</v>
      </c>
      <c r="DY16" s="132">
        <v>143</v>
      </c>
      <c r="DZ16" s="130">
        <v>93</v>
      </c>
      <c r="EA16" s="18">
        <f aca="true" t="shared" si="75" ref="EA16:EA25">SUM(EB16:EC16)</f>
        <v>283</v>
      </c>
      <c r="EB16" s="131">
        <v>144</v>
      </c>
      <c r="EC16" s="132">
        <v>139</v>
      </c>
      <c r="ED16" s="28">
        <v>98</v>
      </c>
      <c r="EE16" s="18">
        <f t="shared" si="33"/>
        <v>289</v>
      </c>
      <c r="EF16" s="18">
        <v>146</v>
      </c>
      <c r="EG16" s="19">
        <v>143</v>
      </c>
      <c r="EH16" s="28">
        <v>99</v>
      </c>
      <c r="EI16" s="18">
        <f t="shared" si="34"/>
        <v>291</v>
      </c>
      <c r="EJ16" s="18">
        <v>148</v>
      </c>
      <c r="EK16" s="19">
        <v>143</v>
      </c>
      <c r="EL16" s="28">
        <v>100</v>
      </c>
      <c r="EM16" s="18">
        <f t="shared" si="35"/>
        <v>288</v>
      </c>
      <c r="EN16" s="18">
        <v>148</v>
      </c>
      <c r="EO16" s="19">
        <v>140</v>
      </c>
      <c r="EP16" s="28">
        <v>103</v>
      </c>
      <c r="EQ16" s="18">
        <f t="shared" si="36"/>
        <v>287</v>
      </c>
      <c r="ER16" s="18">
        <v>147</v>
      </c>
      <c r="ES16" s="19">
        <v>140</v>
      </c>
      <c r="ET16" s="28">
        <v>102</v>
      </c>
      <c r="EU16" s="18">
        <f t="shared" si="37"/>
        <v>285</v>
      </c>
      <c r="EV16" s="18">
        <v>147</v>
      </c>
      <c r="EW16" s="19">
        <v>138</v>
      </c>
      <c r="EX16" s="28">
        <v>105</v>
      </c>
      <c r="EY16" s="18">
        <f t="shared" si="38"/>
        <v>280</v>
      </c>
      <c r="EZ16" s="18">
        <v>147</v>
      </c>
      <c r="FA16" s="19">
        <v>133</v>
      </c>
      <c r="FB16" s="239">
        <v>106</v>
      </c>
      <c r="FC16" s="41">
        <f t="shared" si="39"/>
        <v>276</v>
      </c>
      <c r="FD16" s="240">
        <v>144</v>
      </c>
      <c r="FE16" s="241">
        <v>132</v>
      </c>
      <c r="FF16" s="225">
        <v>109</v>
      </c>
      <c r="FG16" s="168">
        <f t="shared" si="41"/>
        <v>283</v>
      </c>
      <c r="FH16" s="169">
        <v>152</v>
      </c>
      <c r="FI16" s="211">
        <v>131</v>
      </c>
      <c r="FJ16" s="167">
        <v>116</v>
      </c>
      <c r="FK16" s="168">
        <f t="shared" si="42"/>
        <v>285</v>
      </c>
      <c r="FL16" s="169">
        <v>154</v>
      </c>
      <c r="FM16" s="211">
        <v>131</v>
      </c>
      <c r="FN16" s="28">
        <v>120</v>
      </c>
      <c r="FO16" s="16">
        <f t="shared" si="40"/>
        <v>288</v>
      </c>
      <c r="FP16" s="18">
        <v>155</v>
      </c>
      <c r="FQ16" s="19">
        <v>133</v>
      </c>
    </row>
    <row r="17" spans="1:173" s="4" customFormat="1" ht="11.25" customHeight="1">
      <c r="A17" s="21" t="s">
        <v>156</v>
      </c>
      <c r="B17" s="10">
        <v>1040</v>
      </c>
      <c r="C17" s="11">
        <f t="shared" si="43"/>
        <v>3332</v>
      </c>
      <c r="D17" s="11">
        <v>1624</v>
      </c>
      <c r="E17" s="12">
        <v>1708</v>
      </c>
      <c r="F17" s="10">
        <v>1031</v>
      </c>
      <c r="G17" s="11">
        <f t="shared" si="44"/>
        <v>3313</v>
      </c>
      <c r="H17" s="11">
        <v>1629</v>
      </c>
      <c r="I17" s="12">
        <v>1684</v>
      </c>
      <c r="J17" s="10">
        <v>1029</v>
      </c>
      <c r="K17" s="11">
        <f t="shared" si="45"/>
        <v>3264</v>
      </c>
      <c r="L17" s="11">
        <v>1597</v>
      </c>
      <c r="M17" s="128">
        <v>1667</v>
      </c>
      <c r="N17" s="10">
        <v>1037</v>
      </c>
      <c r="O17" s="11">
        <f t="shared" si="46"/>
        <v>3248</v>
      </c>
      <c r="P17" s="11">
        <v>1587</v>
      </c>
      <c r="Q17" s="12">
        <v>1661</v>
      </c>
      <c r="R17" s="10">
        <v>1039</v>
      </c>
      <c r="S17" s="11">
        <f t="shared" si="47"/>
        <v>3197</v>
      </c>
      <c r="T17" s="11">
        <v>1564</v>
      </c>
      <c r="U17" s="12">
        <v>1633</v>
      </c>
      <c r="V17" s="10">
        <v>1042</v>
      </c>
      <c r="W17" s="11">
        <f t="shared" si="48"/>
        <v>3146</v>
      </c>
      <c r="X17" s="11">
        <v>1552</v>
      </c>
      <c r="Y17" s="128">
        <v>1594</v>
      </c>
      <c r="Z17" s="10">
        <v>1010</v>
      </c>
      <c r="AA17" s="11">
        <f t="shared" si="49"/>
        <v>3057</v>
      </c>
      <c r="AB17" s="11">
        <v>1489</v>
      </c>
      <c r="AC17" s="12">
        <v>1568</v>
      </c>
      <c r="AD17" s="10">
        <v>1034</v>
      </c>
      <c r="AE17" s="11">
        <f t="shared" si="50"/>
        <v>3035</v>
      </c>
      <c r="AF17" s="11">
        <v>1467</v>
      </c>
      <c r="AG17" s="12">
        <v>1568</v>
      </c>
      <c r="AH17" s="10">
        <v>1019</v>
      </c>
      <c r="AI17" s="11">
        <f t="shared" si="51"/>
        <v>2984</v>
      </c>
      <c r="AJ17" s="11">
        <v>1447</v>
      </c>
      <c r="AK17" s="128">
        <v>1537</v>
      </c>
      <c r="AL17" s="10">
        <v>1045</v>
      </c>
      <c r="AM17" s="11">
        <f t="shared" si="52"/>
        <v>2983</v>
      </c>
      <c r="AN17" s="11">
        <v>1444</v>
      </c>
      <c r="AO17" s="12">
        <v>1539</v>
      </c>
      <c r="AP17" s="10">
        <v>1053</v>
      </c>
      <c r="AQ17" s="11">
        <f t="shared" si="53"/>
        <v>2977</v>
      </c>
      <c r="AR17" s="11">
        <v>1454</v>
      </c>
      <c r="AS17" s="12">
        <v>1523</v>
      </c>
      <c r="AT17" s="10">
        <v>1048</v>
      </c>
      <c r="AU17" s="11">
        <f t="shared" si="54"/>
        <v>2927</v>
      </c>
      <c r="AV17" s="11">
        <v>1433</v>
      </c>
      <c r="AW17" s="128">
        <v>1494</v>
      </c>
      <c r="AX17" s="10">
        <v>1031</v>
      </c>
      <c r="AY17" s="11">
        <f t="shared" si="55"/>
        <v>2871</v>
      </c>
      <c r="AZ17" s="11">
        <v>1404</v>
      </c>
      <c r="BA17" s="12">
        <v>1467</v>
      </c>
      <c r="BB17" s="10">
        <v>1060</v>
      </c>
      <c r="BC17" s="11">
        <f t="shared" si="56"/>
        <v>2878</v>
      </c>
      <c r="BD17" s="11">
        <v>1409</v>
      </c>
      <c r="BE17" s="12">
        <v>1469</v>
      </c>
      <c r="BF17" s="10">
        <v>1067</v>
      </c>
      <c r="BG17" s="11">
        <f t="shared" si="57"/>
        <v>2873</v>
      </c>
      <c r="BH17" s="11">
        <v>1413</v>
      </c>
      <c r="BI17" s="128">
        <v>1460</v>
      </c>
      <c r="BJ17" s="10">
        <v>1081</v>
      </c>
      <c r="BK17" s="11">
        <f t="shared" si="58"/>
        <v>2861</v>
      </c>
      <c r="BL17" s="11">
        <v>1397</v>
      </c>
      <c r="BM17" s="12">
        <v>1464</v>
      </c>
      <c r="BN17" s="10">
        <v>1083</v>
      </c>
      <c r="BO17" s="11">
        <f t="shared" si="59"/>
        <v>2875</v>
      </c>
      <c r="BP17" s="11">
        <v>1394</v>
      </c>
      <c r="BQ17" s="12">
        <v>1481</v>
      </c>
      <c r="BR17" s="10">
        <v>1099</v>
      </c>
      <c r="BS17" s="11">
        <f t="shared" si="60"/>
        <v>2848</v>
      </c>
      <c r="BT17" s="11">
        <v>1375</v>
      </c>
      <c r="BU17" s="128">
        <v>1473</v>
      </c>
      <c r="BV17" s="10">
        <v>1088</v>
      </c>
      <c r="BW17" s="11">
        <f t="shared" si="61"/>
        <v>2795</v>
      </c>
      <c r="BX17" s="11">
        <v>1340</v>
      </c>
      <c r="BY17" s="12">
        <v>1455</v>
      </c>
      <c r="BZ17" s="28">
        <v>1075</v>
      </c>
      <c r="CA17" s="18">
        <f t="shared" si="62"/>
        <v>2701</v>
      </c>
      <c r="CB17" s="18">
        <v>1296</v>
      </c>
      <c r="CC17" s="19">
        <v>1405</v>
      </c>
      <c r="CD17" s="28">
        <v>1046</v>
      </c>
      <c r="CE17" s="18">
        <f t="shared" si="63"/>
        <v>2631</v>
      </c>
      <c r="CF17" s="18">
        <v>1267</v>
      </c>
      <c r="CG17" s="19">
        <v>1364</v>
      </c>
      <c r="CH17" s="28">
        <v>1049</v>
      </c>
      <c r="CI17" s="18">
        <f t="shared" si="64"/>
        <v>2631</v>
      </c>
      <c r="CJ17" s="18">
        <v>1268</v>
      </c>
      <c r="CK17" s="19">
        <v>1363</v>
      </c>
      <c r="CL17" s="28">
        <v>1060</v>
      </c>
      <c r="CM17" s="18">
        <f t="shared" si="65"/>
        <v>2624</v>
      </c>
      <c r="CN17" s="18">
        <v>1255</v>
      </c>
      <c r="CO17" s="19">
        <v>1369</v>
      </c>
      <c r="CP17" s="28">
        <v>1063</v>
      </c>
      <c r="CQ17" s="18">
        <f t="shared" si="66"/>
        <v>2603</v>
      </c>
      <c r="CR17" s="18">
        <v>1257</v>
      </c>
      <c r="CS17" s="19">
        <v>1346</v>
      </c>
      <c r="CT17" s="28">
        <v>1050</v>
      </c>
      <c r="CU17" s="18">
        <f t="shared" si="67"/>
        <v>2572</v>
      </c>
      <c r="CV17" s="18">
        <v>1235</v>
      </c>
      <c r="CW17" s="19">
        <v>1337</v>
      </c>
      <c r="CX17" s="28">
        <v>1091</v>
      </c>
      <c r="CY17" s="18">
        <f t="shared" si="68"/>
        <v>2613</v>
      </c>
      <c r="CZ17" s="18">
        <v>1287</v>
      </c>
      <c r="DA17" s="19">
        <v>1326</v>
      </c>
      <c r="DB17" s="28">
        <v>1101</v>
      </c>
      <c r="DC17" s="18">
        <f t="shared" si="69"/>
        <v>2579</v>
      </c>
      <c r="DD17" s="18">
        <v>1282</v>
      </c>
      <c r="DE17" s="19">
        <v>1297</v>
      </c>
      <c r="DF17" s="28">
        <v>1093</v>
      </c>
      <c r="DG17" s="18">
        <f t="shared" si="70"/>
        <v>2566</v>
      </c>
      <c r="DH17" s="18">
        <v>1283</v>
      </c>
      <c r="DI17" s="19">
        <v>1283</v>
      </c>
      <c r="DJ17" s="28">
        <v>1064</v>
      </c>
      <c r="DK17" s="18">
        <f t="shared" si="71"/>
        <v>2535</v>
      </c>
      <c r="DL17" s="18">
        <v>1254</v>
      </c>
      <c r="DM17" s="19">
        <v>1281</v>
      </c>
      <c r="DN17" s="28">
        <v>1047</v>
      </c>
      <c r="DO17" s="18">
        <f t="shared" si="72"/>
        <v>2464</v>
      </c>
      <c r="DP17" s="18">
        <v>1222</v>
      </c>
      <c r="DQ17" s="19">
        <v>1242</v>
      </c>
      <c r="DR17" s="28">
        <v>1033</v>
      </c>
      <c r="DS17" s="18">
        <f t="shared" si="73"/>
        <v>2401</v>
      </c>
      <c r="DT17" s="18">
        <v>1185</v>
      </c>
      <c r="DU17" s="19">
        <v>1216</v>
      </c>
      <c r="DV17" s="130">
        <v>1020</v>
      </c>
      <c r="DW17" s="18">
        <f t="shared" si="74"/>
        <v>2379</v>
      </c>
      <c r="DX17" s="131">
        <v>1182</v>
      </c>
      <c r="DY17" s="132">
        <v>1197</v>
      </c>
      <c r="DZ17" s="130">
        <v>1020</v>
      </c>
      <c r="EA17" s="18">
        <f t="shared" si="75"/>
        <v>2367</v>
      </c>
      <c r="EB17" s="131">
        <v>1171</v>
      </c>
      <c r="EC17" s="132">
        <v>1196</v>
      </c>
      <c r="ED17" s="28">
        <v>1020</v>
      </c>
      <c r="EE17" s="18">
        <f t="shared" si="33"/>
        <v>2333</v>
      </c>
      <c r="EF17" s="18">
        <v>1145</v>
      </c>
      <c r="EG17" s="19">
        <v>1188</v>
      </c>
      <c r="EH17" s="28">
        <v>1016</v>
      </c>
      <c r="EI17" s="18">
        <f t="shared" si="34"/>
        <v>2314</v>
      </c>
      <c r="EJ17" s="18">
        <v>1135</v>
      </c>
      <c r="EK17" s="19">
        <v>1179</v>
      </c>
      <c r="EL17" s="28">
        <v>1012</v>
      </c>
      <c r="EM17" s="18">
        <f t="shared" si="35"/>
        <v>2290</v>
      </c>
      <c r="EN17" s="18">
        <v>1126</v>
      </c>
      <c r="EO17" s="19">
        <v>1164</v>
      </c>
      <c r="EP17" s="28">
        <v>998</v>
      </c>
      <c r="EQ17" s="18">
        <f t="shared" si="36"/>
        <v>2242</v>
      </c>
      <c r="ER17" s="18">
        <v>1101</v>
      </c>
      <c r="ES17" s="19">
        <v>1141</v>
      </c>
      <c r="ET17" s="28">
        <v>1002</v>
      </c>
      <c r="EU17" s="18">
        <f t="shared" si="37"/>
        <v>2254</v>
      </c>
      <c r="EV17" s="18">
        <v>1098</v>
      </c>
      <c r="EW17" s="19">
        <v>1156</v>
      </c>
      <c r="EX17" s="28">
        <v>999</v>
      </c>
      <c r="EY17" s="18">
        <f t="shared" si="38"/>
        <v>2219</v>
      </c>
      <c r="EZ17" s="18">
        <v>1074</v>
      </c>
      <c r="FA17" s="19">
        <v>1145</v>
      </c>
      <c r="FB17" s="239">
        <v>1003</v>
      </c>
      <c r="FC17" s="41">
        <f t="shared" si="39"/>
        <v>2198</v>
      </c>
      <c r="FD17" s="240">
        <v>1066</v>
      </c>
      <c r="FE17" s="241">
        <v>1132</v>
      </c>
      <c r="FF17" s="225">
        <v>995</v>
      </c>
      <c r="FG17" s="168">
        <f t="shared" si="41"/>
        <v>2166</v>
      </c>
      <c r="FH17" s="169">
        <v>1051</v>
      </c>
      <c r="FI17" s="211">
        <v>1115</v>
      </c>
      <c r="FJ17" s="167">
        <v>1007</v>
      </c>
      <c r="FK17" s="168">
        <f t="shared" si="42"/>
        <v>2163</v>
      </c>
      <c r="FL17" s="169">
        <v>1050</v>
      </c>
      <c r="FM17" s="211">
        <v>1113</v>
      </c>
      <c r="FN17" s="28">
        <v>1026</v>
      </c>
      <c r="FO17" s="16">
        <f t="shared" si="40"/>
        <v>2139</v>
      </c>
      <c r="FP17" s="18">
        <v>1032</v>
      </c>
      <c r="FQ17" s="19">
        <v>1107</v>
      </c>
    </row>
    <row r="18" spans="1:173" s="4" customFormat="1" ht="11.25" customHeight="1">
      <c r="A18" s="21" t="s">
        <v>78</v>
      </c>
      <c r="B18" s="10">
        <v>713</v>
      </c>
      <c r="C18" s="11">
        <f t="shared" si="43"/>
        <v>2303</v>
      </c>
      <c r="D18" s="11">
        <v>1159</v>
      </c>
      <c r="E18" s="12">
        <v>1144</v>
      </c>
      <c r="F18" s="10">
        <v>717</v>
      </c>
      <c r="G18" s="11">
        <f t="shared" si="44"/>
        <v>2339</v>
      </c>
      <c r="H18" s="11">
        <v>1168</v>
      </c>
      <c r="I18" s="12">
        <v>1171</v>
      </c>
      <c r="J18" s="10">
        <v>737</v>
      </c>
      <c r="K18" s="11">
        <f t="shared" si="45"/>
        <v>2399</v>
      </c>
      <c r="L18" s="11">
        <v>1201</v>
      </c>
      <c r="M18" s="128">
        <v>1198</v>
      </c>
      <c r="N18" s="10">
        <v>759</v>
      </c>
      <c r="O18" s="11">
        <f t="shared" si="46"/>
        <v>2497</v>
      </c>
      <c r="P18" s="11">
        <v>1260</v>
      </c>
      <c r="Q18" s="12">
        <v>1237</v>
      </c>
      <c r="R18" s="10">
        <v>791</v>
      </c>
      <c r="S18" s="11">
        <f t="shared" si="47"/>
        <v>2598</v>
      </c>
      <c r="T18" s="11">
        <v>1317</v>
      </c>
      <c r="U18" s="12">
        <v>1281</v>
      </c>
      <c r="V18" s="10">
        <v>821</v>
      </c>
      <c r="W18" s="11">
        <f t="shared" si="48"/>
        <v>2642</v>
      </c>
      <c r="X18" s="11">
        <v>1327</v>
      </c>
      <c r="Y18" s="128">
        <v>1315</v>
      </c>
      <c r="Z18" s="10">
        <v>881</v>
      </c>
      <c r="AA18" s="11">
        <f t="shared" si="49"/>
        <v>2744</v>
      </c>
      <c r="AB18" s="11">
        <v>1364</v>
      </c>
      <c r="AC18" s="12">
        <v>1380</v>
      </c>
      <c r="AD18" s="10">
        <v>930</v>
      </c>
      <c r="AE18" s="11">
        <f t="shared" si="50"/>
        <v>2867</v>
      </c>
      <c r="AF18" s="11">
        <v>1434</v>
      </c>
      <c r="AG18" s="12">
        <v>1433</v>
      </c>
      <c r="AH18" s="10">
        <v>958</v>
      </c>
      <c r="AI18" s="11">
        <f t="shared" si="51"/>
        <v>2900</v>
      </c>
      <c r="AJ18" s="11">
        <v>1464</v>
      </c>
      <c r="AK18" s="128">
        <v>1436</v>
      </c>
      <c r="AL18" s="10">
        <v>999</v>
      </c>
      <c r="AM18" s="11">
        <f t="shared" si="52"/>
        <v>2975</v>
      </c>
      <c r="AN18" s="11">
        <v>1524</v>
      </c>
      <c r="AO18" s="12">
        <v>1451</v>
      </c>
      <c r="AP18" s="10">
        <v>1043</v>
      </c>
      <c r="AQ18" s="11">
        <f t="shared" si="53"/>
        <v>3089</v>
      </c>
      <c r="AR18" s="11">
        <v>1568</v>
      </c>
      <c r="AS18" s="12">
        <v>1521</v>
      </c>
      <c r="AT18" s="10">
        <v>1066</v>
      </c>
      <c r="AU18" s="11">
        <f t="shared" si="54"/>
        <v>3142</v>
      </c>
      <c r="AV18" s="11">
        <v>1602</v>
      </c>
      <c r="AW18" s="128">
        <v>1540</v>
      </c>
      <c r="AX18" s="10">
        <v>763</v>
      </c>
      <c r="AY18" s="11">
        <f t="shared" si="55"/>
        <v>2198</v>
      </c>
      <c r="AZ18" s="11">
        <v>1086</v>
      </c>
      <c r="BA18" s="12">
        <v>1112</v>
      </c>
      <c r="BB18" s="10">
        <v>770</v>
      </c>
      <c r="BC18" s="11">
        <f t="shared" si="56"/>
        <v>2201</v>
      </c>
      <c r="BD18" s="11">
        <v>1105</v>
      </c>
      <c r="BE18" s="12">
        <v>1096</v>
      </c>
      <c r="BF18" s="10">
        <v>786</v>
      </c>
      <c r="BG18" s="11">
        <f t="shared" si="57"/>
        <v>2235</v>
      </c>
      <c r="BH18" s="11">
        <v>1100</v>
      </c>
      <c r="BI18" s="128">
        <v>1135</v>
      </c>
      <c r="BJ18" s="10">
        <v>803</v>
      </c>
      <c r="BK18" s="11">
        <f t="shared" si="58"/>
        <v>2242</v>
      </c>
      <c r="BL18" s="11">
        <v>1103</v>
      </c>
      <c r="BM18" s="12">
        <v>1139</v>
      </c>
      <c r="BN18" s="10">
        <v>794</v>
      </c>
      <c r="BO18" s="11">
        <f t="shared" si="59"/>
        <v>2210</v>
      </c>
      <c r="BP18" s="11">
        <v>1094</v>
      </c>
      <c r="BQ18" s="12">
        <v>1116</v>
      </c>
      <c r="BR18" s="10">
        <v>788</v>
      </c>
      <c r="BS18" s="11">
        <f t="shared" si="60"/>
        <v>2178</v>
      </c>
      <c r="BT18" s="11">
        <v>1077</v>
      </c>
      <c r="BU18" s="128">
        <v>1101</v>
      </c>
      <c r="BV18" s="10">
        <v>816</v>
      </c>
      <c r="BW18" s="11">
        <f t="shared" si="61"/>
        <v>2257</v>
      </c>
      <c r="BX18" s="11">
        <v>1120</v>
      </c>
      <c r="BY18" s="12">
        <v>1137</v>
      </c>
      <c r="BZ18" s="28">
        <v>835</v>
      </c>
      <c r="CA18" s="18">
        <f t="shared" si="62"/>
        <v>2266</v>
      </c>
      <c r="CB18" s="18">
        <v>1118</v>
      </c>
      <c r="CC18" s="19">
        <v>1148</v>
      </c>
      <c r="CD18" s="28">
        <v>809</v>
      </c>
      <c r="CE18" s="18">
        <f t="shared" si="63"/>
        <v>2207</v>
      </c>
      <c r="CF18" s="18">
        <v>1074</v>
      </c>
      <c r="CG18" s="19">
        <v>1133</v>
      </c>
      <c r="CH18" s="28">
        <v>832</v>
      </c>
      <c r="CI18" s="18">
        <f t="shared" si="64"/>
        <v>2242</v>
      </c>
      <c r="CJ18" s="18">
        <v>1083</v>
      </c>
      <c r="CK18" s="19">
        <v>1159</v>
      </c>
      <c r="CL18" s="28">
        <v>871</v>
      </c>
      <c r="CM18" s="18">
        <f t="shared" si="65"/>
        <v>2358</v>
      </c>
      <c r="CN18" s="18">
        <v>1140</v>
      </c>
      <c r="CO18" s="19">
        <v>1218</v>
      </c>
      <c r="CP18" s="28">
        <v>883</v>
      </c>
      <c r="CQ18" s="18">
        <f t="shared" si="66"/>
        <v>2339</v>
      </c>
      <c r="CR18" s="18">
        <v>1134</v>
      </c>
      <c r="CS18" s="19">
        <v>1205</v>
      </c>
      <c r="CT18" s="28">
        <v>907</v>
      </c>
      <c r="CU18" s="18">
        <f t="shared" si="67"/>
        <v>2370</v>
      </c>
      <c r="CV18" s="18">
        <v>1151</v>
      </c>
      <c r="CW18" s="19">
        <v>1219</v>
      </c>
      <c r="CX18" s="28">
        <v>932</v>
      </c>
      <c r="CY18" s="18">
        <f t="shared" si="68"/>
        <v>2391</v>
      </c>
      <c r="CZ18" s="18">
        <v>1155</v>
      </c>
      <c r="DA18" s="19">
        <v>1236</v>
      </c>
      <c r="DB18" s="28">
        <v>953</v>
      </c>
      <c r="DC18" s="18">
        <f t="shared" si="69"/>
        <v>2426</v>
      </c>
      <c r="DD18" s="18">
        <v>1186</v>
      </c>
      <c r="DE18" s="19">
        <v>1240</v>
      </c>
      <c r="DF18" s="28">
        <v>919</v>
      </c>
      <c r="DG18" s="18">
        <f t="shared" si="70"/>
        <v>2359</v>
      </c>
      <c r="DH18" s="18">
        <v>1162</v>
      </c>
      <c r="DI18" s="19">
        <v>1197</v>
      </c>
      <c r="DJ18" s="28">
        <v>915</v>
      </c>
      <c r="DK18" s="18">
        <f t="shared" si="71"/>
        <v>2334</v>
      </c>
      <c r="DL18" s="18">
        <v>1150</v>
      </c>
      <c r="DM18" s="19">
        <v>1184</v>
      </c>
      <c r="DN18" s="28">
        <v>898</v>
      </c>
      <c r="DO18" s="18">
        <f t="shared" si="72"/>
        <v>2294</v>
      </c>
      <c r="DP18" s="18">
        <v>1124</v>
      </c>
      <c r="DQ18" s="19">
        <v>1170</v>
      </c>
      <c r="DR18" s="28">
        <v>893</v>
      </c>
      <c r="DS18" s="18">
        <f t="shared" si="73"/>
        <v>2296</v>
      </c>
      <c r="DT18" s="18">
        <v>1119</v>
      </c>
      <c r="DU18" s="19">
        <v>1177</v>
      </c>
      <c r="DV18" s="130">
        <v>892</v>
      </c>
      <c r="DW18" s="18">
        <f t="shared" si="74"/>
        <v>2277</v>
      </c>
      <c r="DX18" s="131">
        <v>1101</v>
      </c>
      <c r="DY18" s="132">
        <v>1176</v>
      </c>
      <c r="DZ18" s="130">
        <v>883</v>
      </c>
      <c r="EA18" s="18">
        <f t="shared" si="75"/>
        <v>2229</v>
      </c>
      <c r="EB18" s="131">
        <v>1088</v>
      </c>
      <c r="EC18" s="132">
        <v>1141</v>
      </c>
      <c r="ED18" s="28">
        <v>877</v>
      </c>
      <c r="EE18" s="18">
        <f t="shared" si="33"/>
        <v>2207</v>
      </c>
      <c r="EF18" s="18">
        <v>1078</v>
      </c>
      <c r="EG18" s="19">
        <v>1129</v>
      </c>
      <c r="EH18" s="28">
        <v>902</v>
      </c>
      <c r="EI18" s="18">
        <f t="shared" si="34"/>
        <v>2230</v>
      </c>
      <c r="EJ18" s="18">
        <v>1092</v>
      </c>
      <c r="EK18" s="19">
        <v>1138</v>
      </c>
      <c r="EL18" s="28">
        <v>922</v>
      </c>
      <c r="EM18" s="18">
        <f t="shared" si="35"/>
        <v>2280</v>
      </c>
      <c r="EN18" s="18">
        <v>1118</v>
      </c>
      <c r="EO18" s="19">
        <v>1162</v>
      </c>
      <c r="EP18" s="28">
        <v>967</v>
      </c>
      <c r="EQ18" s="18">
        <f t="shared" si="36"/>
        <v>2340</v>
      </c>
      <c r="ER18" s="18">
        <v>1142</v>
      </c>
      <c r="ES18" s="19">
        <v>1198</v>
      </c>
      <c r="ET18" s="28">
        <v>985</v>
      </c>
      <c r="EU18" s="18">
        <f t="shared" si="37"/>
        <v>2372</v>
      </c>
      <c r="EV18" s="18">
        <v>1159</v>
      </c>
      <c r="EW18" s="19">
        <v>1213</v>
      </c>
      <c r="EX18" s="28">
        <v>975</v>
      </c>
      <c r="EY18" s="18">
        <f t="shared" si="38"/>
        <v>2346</v>
      </c>
      <c r="EZ18" s="18">
        <v>1137</v>
      </c>
      <c r="FA18" s="19">
        <v>1209</v>
      </c>
      <c r="FB18" s="239">
        <v>994</v>
      </c>
      <c r="FC18" s="41">
        <f t="shared" si="39"/>
        <v>2387</v>
      </c>
      <c r="FD18" s="240">
        <v>1159</v>
      </c>
      <c r="FE18" s="241">
        <v>1228</v>
      </c>
      <c r="FF18" s="225">
        <v>1001</v>
      </c>
      <c r="FG18" s="168">
        <f>SUM(FH18:FI18)</f>
        <v>2353</v>
      </c>
      <c r="FH18" s="169">
        <v>1152</v>
      </c>
      <c r="FI18" s="211">
        <v>1201</v>
      </c>
      <c r="FJ18" s="167">
        <v>1000</v>
      </c>
      <c r="FK18" s="168">
        <f>SUM(FL18:FM18)</f>
        <v>2312</v>
      </c>
      <c r="FL18" s="169">
        <v>1136</v>
      </c>
      <c r="FM18" s="211">
        <v>1176</v>
      </c>
      <c r="FN18" s="28">
        <v>1003</v>
      </c>
      <c r="FO18" s="16">
        <f t="shared" si="40"/>
        <v>2292</v>
      </c>
      <c r="FP18" s="18">
        <v>1124</v>
      </c>
      <c r="FQ18" s="19">
        <v>1168</v>
      </c>
    </row>
    <row r="19" spans="1:173" s="4" customFormat="1" ht="11.25" customHeight="1">
      <c r="A19" s="21" t="s">
        <v>121</v>
      </c>
      <c r="B19" s="10">
        <v>341</v>
      </c>
      <c r="C19" s="11">
        <f t="shared" si="43"/>
        <v>1180</v>
      </c>
      <c r="D19" s="11">
        <v>583</v>
      </c>
      <c r="E19" s="12">
        <v>597</v>
      </c>
      <c r="F19" s="10">
        <v>346</v>
      </c>
      <c r="G19" s="11">
        <f t="shared" si="44"/>
        <v>1194</v>
      </c>
      <c r="H19" s="11">
        <v>594</v>
      </c>
      <c r="I19" s="12">
        <v>600</v>
      </c>
      <c r="J19" s="10">
        <v>362</v>
      </c>
      <c r="K19" s="11">
        <f t="shared" si="45"/>
        <v>1222</v>
      </c>
      <c r="L19" s="11">
        <v>617</v>
      </c>
      <c r="M19" s="128">
        <v>605</v>
      </c>
      <c r="N19" s="10">
        <v>372</v>
      </c>
      <c r="O19" s="11">
        <f t="shared" si="46"/>
        <v>1263</v>
      </c>
      <c r="P19" s="11">
        <v>635</v>
      </c>
      <c r="Q19" s="12">
        <v>628</v>
      </c>
      <c r="R19" s="10">
        <v>363</v>
      </c>
      <c r="S19" s="11">
        <f t="shared" si="47"/>
        <v>1233</v>
      </c>
      <c r="T19" s="11">
        <v>631</v>
      </c>
      <c r="U19" s="12">
        <v>602</v>
      </c>
      <c r="V19" s="10">
        <v>371</v>
      </c>
      <c r="W19" s="11">
        <f t="shared" si="48"/>
        <v>1277</v>
      </c>
      <c r="X19" s="11">
        <v>653</v>
      </c>
      <c r="Y19" s="128">
        <v>624</v>
      </c>
      <c r="Z19" s="10">
        <v>389</v>
      </c>
      <c r="AA19" s="11">
        <f t="shared" si="49"/>
        <v>1288</v>
      </c>
      <c r="AB19" s="11">
        <v>668</v>
      </c>
      <c r="AC19" s="12">
        <v>620</v>
      </c>
      <c r="AD19" s="10">
        <v>389</v>
      </c>
      <c r="AE19" s="11">
        <f t="shared" si="50"/>
        <v>1314</v>
      </c>
      <c r="AF19" s="11">
        <v>663</v>
      </c>
      <c r="AG19" s="12">
        <v>651</v>
      </c>
      <c r="AH19" s="10">
        <v>401</v>
      </c>
      <c r="AI19" s="11">
        <f t="shared" si="51"/>
        <v>1335</v>
      </c>
      <c r="AJ19" s="11">
        <v>664</v>
      </c>
      <c r="AK19" s="128">
        <v>671</v>
      </c>
      <c r="AL19" s="10">
        <v>410</v>
      </c>
      <c r="AM19" s="11">
        <f t="shared" si="52"/>
        <v>1351</v>
      </c>
      <c r="AN19" s="11">
        <v>668</v>
      </c>
      <c r="AO19" s="12">
        <v>683</v>
      </c>
      <c r="AP19" s="10">
        <v>433</v>
      </c>
      <c r="AQ19" s="11">
        <f t="shared" si="53"/>
        <v>1422</v>
      </c>
      <c r="AR19" s="11">
        <v>709</v>
      </c>
      <c r="AS19" s="12">
        <v>713</v>
      </c>
      <c r="AT19" s="10">
        <v>471</v>
      </c>
      <c r="AU19" s="11">
        <f t="shared" si="54"/>
        <v>1513</v>
      </c>
      <c r="AV19" s="11">
        <v>775</v>
      </c>
      <c r="AW19" s="128">
        <v>738</v>
      </c>
      <c r="AX19" s="10">
        <v>496</v>
      </c>
      <c r="AY19" s="11">
        <f t="shared" si="55"/>
        <v>1555</v>
      </c>
      <c r="AZ19" s="11">
        <v>786</v>
      </c>
      <c r="BA19" s="12">
        <v>769</v>
      </c>
      <c r="BB19" s="10">
        <v>541</v>
      </c>
      <c r="BC19" s="11">
        <f t="shared" si="56"/>
        <v>1620</v>
      </c>
      <c r="BD19" s="11">
        <v>809</v>
      </c>
      <c r="BE19" s="12">
        <v>811</v>
      </c>
      <c r="BF19" s="10">
        <v>567</v>
      </c>
      <c r="BG19" s="11">
        <f t="shared" si="57"/>
        <v>1685</v>
      </c>
      <c r="BH19" s="11">
        <v>836</v>
      </c>
      <c r="BI19" s="128">
        <v>849</v>
      </c>
      <c r="BJ19" s="10">
        <v>578</v>
      </c>
      <c r="BK19" s="11">
        <f t="shared" si="58"/>
        <v>1707</v>
      </c>
      <c r="BL19" s="11">
        <v>865</v>
      </c>
      <c r="BM19" s="12">
        <v>842</v>
      </c>
      <c r="BN19" s="10">
        <v>576</v>
      </c>
      <c r="BO19" s="11">
        <f t="shared" si="59"/>
        <v>1683</v>
      </c>
      <c r="BP19" s="11">
        <v>854</v>
      </c>
      <c r="BQ19" s="12">
        <v>829</v>
      </c>
      <c r="BR19" s="10">
        <v>599</v>
      </c>
      <c r="BS19" s="11">
        <f t="shared" si="60"/>
        <v>1727</v>
      </c>
      <c r="BT19" s="11">
        <v>888</v>
      </c>
      <c r="BU19" s="128">
        <v>839</v>
      </c>
      <c r="BV19" s="10">
        <v>633</v>
      </c>
      <c r="BW19" s="11">
        <f t="shared" si="61"/>
        <v>1768</v>
      </c>
      <c r="BX19" s="11">
        <v>925</v>
      </c>
      <c r="BY19" s="12">
        <v>843</v>
      </c>
      <c r="BZ19" s="28">
        <v>669</v>
      </c>
      <c r="CA19" s="18">
        <f t="shared" si="62"/>
        <v>1867</v>
      </c>
      <c r="CB19" s="18">
        <v>954</v>
      </c>
      <c r="CC19" s="19">
        <v>913</v>
      </c>
      <c r="CD19" s="28">
        <v>632</v>
      </c>
      <c r="CE19" s="18">
        <f t="shared" si="63"/>
        <v>1802</v>
      </c>
      <c r="CF19" s="18">
        <v>936</v>
      </c>
      <c r="CG19" s="19">
        <v>866</v>
      </c>
      <c r="CH19" s="28">
        <v>641</v>
      </c>
      <c r="CI19" s="18">
        <f t="shared" si="64"/>
        <v>1796</v>
      </c>
      <c r="CJ19" s="18">
        <v>927</v>
      </c>
      <c r="CK19" s="19">
        <v>869</v>
      </c>
      <c r="CL19" s="28">
        <v>672</v>
      </c>
      <c r="CM19" s="18">
        <f t="shared" si="65"/>
        <v>1855</v>
      </c>
      <c r="CN19" s="18">
        <v>935</v>
      </c>
      <c r="CO19" s="19">
        <v>920</v>
      </c>
      <c r="CP19" s="28">
        <v>680</v>
      </c>
      <c r="CQ19" s="18">
        <f t="shared" si="66"/>
        <v>1854</v>
      </c>
      <c r="CR19" s="18">
        <v>934</v>
      </c>
      <c r="CS19" s="19">
        <v>920</v>
      </c>
      <c r="CT19" s="28">
        <v>716</v>
      </c>
      <c r="CU19" s="18">
        <f t="shared" si="67"/>
        <v>1872</v>
      </c>
      <c r="CV19" s="18">
        <v>952</v>
      </c>
      <c r="CW19" s="19">
        <v>920</v>
      </c>
      <c r="CX19" s="28">
        <v>745</v>
      </c>
      <c r="CY19" s="18">
        <f t="shared" si="68"/>
        <v>1919</v>
      </c>
      <c r="CZ19" s="18">
        <v>960</v>
      </c>
      <c r="DA19" s="19">
        <v>959</v>
      </c>
      <c r="DB19" s="28">
        <v>714</v>
      </c>
      <c r="DC19" s="18">
        <f t="shared" si="69"/>
        <v>1931</v>
      </c>
      <c r="DD19" s="18">
        <v>968</v>
      </c>
      <c r="DE19" s="19">
        <v>963</v>
      </c>
      <c r="DF19" s="28">
        <v>715</v>
      </c>
      <c r="DG19" s="18">
        <f t="shared" si="70"/>
        <v>1939</v>
      </c>
      <c r="DH19" s="18">
        <v>970</v>
      </c>
      <c r="DI19" s="19">
        <v>969</v>
      </c>
      <c r="DJ19" s="28">
        <v>708</v>
      </c>
      <c r="DK19" s="18">
        <f t="shared" si="71"/>
        <v>1933</v>
      </c>
      <c r="DL19" s="18">
        <v>971</v>
      </c>
      <c r="DM19" s="19">
        <v>962</v>
      </c>
      <c r="DN19" s="28">
        <v>723</v>
      </c>
      <c r="DO19" s="18">
        <f t="shared" si="72"/>
        <v>1979</v>
      </c>
      <c r="DP19" s="18">
        <v>995</v>
      </c>
      <c r="DQ19" s="19">
        <v>984</v>
      </c>
      <c r="DR19" s="28">
        <v>753</v>
      </c>
      <c r="DS19" s="18">
        <f t="shared" si="73"/>
        <v>2011</v>
      </c>
      <c r="DT19" s="18">
        <v>1009</v>
      </c>
      <c r="DU19" s="19">
        <v>1002</v>
      </c>
      <c r="DV19" s="130">
        <v>756</v>
      </c>
      <c r="DW19" s="18">
        <f t="shared" si="74"/>
        <v>2045</v>
      </c>
      <c r="DX19" s="131">
        <v>1015</v>
      </c>
      <c r="DY19" s="132">
        <v>1030</v>
      </c>
      <c r="DZ19" s="130">
        <v>771</v>
      </c>
      <c r="EA19" s="18">
        <f t="shared" si="75"/>
        <v>2069</v>
      </c>
      <c r="EB19" s="131">
        <v>1024</v>
      </c>
      <c r="EC19" s="132">
        <v>1045</v>
      </c>
      <c r="ED19" s="28">
        <v>787</v>
      </c>
      <c r="EE19" s="18">
        <f t="shared" si="33"/>
        <v>2105</v>
      </c>
      <c r="EF19" s="18">
        <v>1047</v>
      </c>
      <c r="EG19" s="19">
        <v>1058</v>
      </c>
      <c r="EH19" s="28">
        <v>817</v>
      </c>
      <c r="EI19" s="18">
        <f t="shared" si="34"/>
        <v>2134</v>
      </c>
      <c r="EJ19" s="18">
        <v>1050</v>
      </c>
      <c r="EK19" s="19">
        <v>1084</v>
      </c>
      <c r="EL19" s="28">
        <v>838</v>
      </c>
      <c r="EM19" s="18">
        <f t="shared" si="35"/>
        <v>2176</v>
      </c>
      <c r="EN19" s="18">
        <v>1072</v>
      </c>
      <c r="EO19" s="19">
        <v>1104</v>
      </c>
      <c r="EP19" s="28">
        <v>846</v>
      </c>
      <c r="EQ19" s="18">
        <f t="shared" si="36"/>
        <v>2186</v>
      </c>
      <c r="ER19" s="18">
        <v>1078</v>
      </c>
      <c r="ES19" s="19">
        <v>1108</v>
      </c>
      <c r="ET19" s="28">
        <v>857</v>
      </c>
      <c r="EU19" s="18">
        <f t="shared" si="37"/>
        <v>2210</v>
      </c>
      <c r="EV19" s="18">
        <v>1101</v>
      </c>
      <c r="EW19" s="19">
        <v>1109</v>
      </c>
      <c r="EX19" s="28">
        <v>865</v>
      </c>
      <c r="EY19" s="18">
        <f t="shared" si="38"/>
        <v>2215</v>
      </c>
      <c r="EZ19" s="18">
        <v>1107</v>
      </c>
      <c r="FA19" s="19">
        <v>1108</v>
      </c>
      <c r="FB19" s="239">
        <v>875</v>
      </c>
      <c r="FC19" s="41">
        <f t="shared" si="39"/>
        <v>2225</v>
      </c>
      <c r="FD19" s="240">
        <v>1098</v>
      </c>
      <c r="FE19" s="241">
        <v>1127</v>
      </c>
      <c r="FF19" s="225">
        <v>887</v>
      </c>
      <c r="FG19" s="168">
        <f>SUM(FH19:FI19)</f>
        <v>2210</v>
      </c>
      <c r="FH19" s="169">
        <v>1097</v>
      </c>
      <c r="FI19" s="211">
        <v>1113</v>
      </c>
      <c r="FJ19" s="167">
        <v>914</v>
      </c>
      <c r="FK19" s="168">
        <f>SUM(FL19:FM19)</f>
        <v>2227</v>
      </c>
      <c r="FL19" s="169">
        <v>1099</v>
      </c>
      <c r="FM19" s="211">
        <v>1128</v>
      </c>
      <c r="FN19" s="28">
        <v>927</v>
      </c>
      <c r="FO19" s="16">
        <f t="shared" si="40"/>
        <v>2235</v>
      </c>
      <c r="FP19" s="18">
        <v>1108</v>
      </c>
      <c r="FQ19" s="19">
        <v>1127</v>
      </c>
    </row>
    <row r="20" spans="1:173" s="4" customFormat="1" ht="11.25" customHeight="1">
      <c r="A20" s="21" t="s">
        <v>155</v>
      </c>
      <c r="B20" s="10">
        <v>384</v>
      </c>
      <c r="C20" s="11">
        <f t="shared" si="43"/>
        <v>1240</v>
      </c>
      <c r="D20" s="11">
        <v>608</v>
      </c>
      <c r="E20" s="12">
        <v>632</v>
      </c>
      <c r="F20" s="10">
        <v>404</v>
      </c>
      <c r="G20" s="11">
        <f t="shared" si="44"/>
        <v>1271</v>
      </c>
      <c r="H20" s="11">
        <v>630</v>
      </c>
      <c r="I20" s="12">
        <v>641</v>
      </c>
      <c r="J20" s="10">
        <v>407</v>
      </c>
      <c r="K20" s="11">
        <f t="shared" si="45"/>
        <v>1273</v>
      </c>
      <c r="L20" s="11">
        <v>642</v>
      </c>
      <c r="M20" s="128">
        <v>631</v>
      </c>
      <c r="N20" s="10">
        <v>435</v>
      </c>
      <c r="O20" s="11">
        <f t="shared" si="46"/>
        <v>1326</v>
      </c>
      <c r="P20" s="11">
        <v>663</v>
      </c>
      <c r="Q20" s="12">
        <v>663</v>
      </c>
      <c r="R20" s="10">
        <v>427</v>
      </c>
      <c r="S20" s="11">
        <f t="shared" si="47"/>
        <v>1316</v>
      </c>
      <c r="T20" s="11">
        <v>661</v>
      </c>
      <c r="U20" s="12">
        <v>655</v>
      </c>
      <c r="V20" s="10">
        <v>443</v>
      </c>
      <c r="W20" s="11">
        <f t="shared" si="48"/>
        <v>1345</v>
      </c>
      <c r="X20" s="11">
        <v>664</v>
      </c>
      <c r="Y20" s="128">
        <v>681</v>
      </c>
      <c r="Z20" s="10">
        <v>462</v>
      </c>
      <c r="AA20" s="11">
        <f t="shared" si="49"/>
        <v>1363</v>
      </c>
      <c r="AB20" s="11">
        <v>681</v>
      </c>
      <c r="AC20" s="12">
        <v>682</v>
      </c>
      <c r="AD20" s="10">
        <v>453</v>
      </c>
      <c r="AE20" s="11">
        <f t="shared" si="50"/>
        <v>1311</v>
      </c>
      <c r="AF20" s="11">
        <v>643</v>
      </c>
      <c r="AG20" s="12">
        <v>668</v>
      </c>
      <c r="AH20" s="10">
        <v>477</v>
      </c>
      <c r="AI20" s="11">
        <f t="shared" si="51"/>
        <v>1355</v>
      </c>
      <c r="AJ20" s="11">
        <v>676</v>
      </c>
      <c r="AK20" s="128">
        <v>679</v>
      </c>
      <c r="AL20" s="10">
        <v>498</v>
      </c>
      <c r="AM20" s="11">
        <f t="shared" si="52"/>
        <v>1425</v>
      </c>
      <c r="AN20" s="11">
        <v>706</v>
      </c>
      <c r="AO20" s="12">
        <v>719</v>
      </c>
      <c r="AP20" s="10">
        <v>548</v>
      </c>
      <c r="AQ20" s="11">
        <f t="shared" si="53"/>
        <v>1493</v>
      </c>
      <c r="AR20" s="11">
        <v>757</v>
      </c>
      <c r="AS20" s="12">
        <v>736</v>
      </c>
      <c r="AT20" s="10">
        <v>532</v>
      </c>
      <c r="AU20" s="11">
        <f t="shared" si="54"/>
        <v>1460</v>
      </c>
      <c r="AV20" s="11">
        <v>720</v>
      </c>
      <c r="AW20" s="128">
        <v>740</v>
      </c>
      <c r="AX20" s="10">
        <v>547</v>
      </c>
      <c r="AY20" s="11">
        <f t="shared" si="55"/>
        <v>1467</v>
      </c>
      <c r="AZ20" s="11">
        <v>723</v>
      </c>
      <c r="BA20" s="12">
        <v>744</v>
      </c>
      <c r="BB20" s="10">
        <v>552</v>
      </c>
      <c r="BC20" s="11">
        <f t="shared" si="56"/>
        <v>1445</v>
      </c>
      <c r="BD20" s="11">
        <v>721</v>
      </c>
      <c r="BE20" s="12">
        <v>724</v>
      </c>
      <c r="BF20" s="10">
        <v>579</v>
      </c>
      <c r="BG20" s="11">
        <f t="shared" si="57"/>
        <v>1485</v>
      </c>
      <c r="BH20" s="11">
        <v>751</v>
      </c>
      <c r="BI20" s="128">
        <v>734</v>
      </c>
      <c r="BJ20" s="10">
        <v>596</v>
      </c>
      <c r="BK20" s="11">
        <f t="shared" si="58"/>
        <v>1501</v>
      </c>
      <c r="BL20" s="11">
        <v>755</v>
      </c>
      <c r="BM20" s="12">
        <v>746</v>
      </c>
      <c r="BN20" s="10">
        <v>610</v>
      </c>
      <c r="BO20" s="11">
        <f t="shared" si="59"/>
        <v>1468</v>
      </c>
      <c r="BP20" s="11">
        <v>734</v>
      </c>
      <c r="BQ20" s="12">
        <v>734</v>
      </c>
      <c r="BR20" s="10">
        <v>644</v>
      </c>
      <c r="BS20" s="11">
        <f t="shared" si="60"/>
        <v>1578</v>
      </c>
      <c r="BT20" s="11">
        <v>780</v>
      </c>
      <c r="BU20" s="128">
        <v>798</v>
      </c>
      <c r="BV20" s="10">
        <v>668</v>
      </c>
      <c r="BW20" s="11">
        <f t="shared" si="61"/>
        <v>1625</v>
      </c>
      <c r="BX20" s="11">
        <v>798</v>
      </c>
      <c r="BY20" s="12">
        <v>827</v>
      </c>
      <c r="BZ20" s="28">
        <v>680</v>
      </c>
      <c r="CA20" s="18">
        <f t="shared" si="62"/>
        <v>1684</v>
      </c>
      <c r="CB20" s="18">
        <v>822</v>
      </c>
      <c r="CC20" s="19">
        <v>862</v>
      </c>
      <c r="CD20" s="28">
        <v>695</v>
      </c>
      <c r="CE20" s="18">
        <f t="shared" si="63"/>
        <v>1725</v>
      </c>
      <c r="CF20" s="18">
        <v>825</v>
      </c>
      <c r="CG20" s="19">
        <v>900</v>
      </c>
      <c r="CH20" s="28">
        <v>732</v>
      </c>
      <c r="CI20" s="18">
        <f t="shared" si="64"/>
        <v>1756</v>
      </c>
      <c r="CJ20" s="18">
        <v>845</v>
      </c>
      <c r="CK20" s="19">
        <v>911</v>
      </c>
      <c r="CL20" s="28">
        <v>773</v>
      </c>
      <c r="CM20" s="18">
        <f t="shared" si="65"/>
        <v>1827</v>
      </c>
      <c r="CN20" s="18">
        <v>874</v>
      </c>
      <c r="CO20" s="19">
        <v>953</v>
      </c>
      <c r="CP20" s="28">
        <v>757</v>
      </c>
      <c r="CQ20" s="18">
        <f t="shared" si="66"/>
        <v>1774</v>
      </c>
      <c r="CR20" s="18">
        <v>857</v>
      </c>
      <c r="CS20" s="19">
        <v>917</v>
      </c>
      <c r="CT20" s="28">
        <v>789</v>
      </c>
      <c r="CU20" s="18">
        <f t="shared" si="67"/>
        <v>1784</v>
      </c>
      <c r="CV20" s="18">
        <v>876</v>
      </c>
      <c r="CW20" s="19">
        <v>908</v>
      </c>
      <c r="CX20" s="28">
        <v>830</v>
      </c>
      <c r="CY20" s="18">
        <f t="shared" si="68"/>
        <v>1854</v>
      </c>
      <c r="CZ20" s="18">
        <v>915</v>
      </c>
      <c r="DA20" s="19">
        <v>939</v>
      </c>
      <c r="DB20" s="28">
        <v>807</v>
      </c>
      <c r="DC20" s="18">
        <f t="shared" si="69"/>
        <v>1812</v>
      </c>
      <c r="DD20" s="18">
        <v>890</v>
      </c>
      <c r="DE20" s="19">
        <v>922</v>
      </c>
      <c r="DF20" s="28">
        <v>743</v>
      </c>
      <c r="DG20" s="18">
        <f t="shared" si="70"/>
        <v>1696</v>
      </c>
      <c r="DH20" s="18">
        <v>848</v>
      </c>
      <c r="DI20" s="19">
        <v>848</v>
      </c>
      <c r="DJ20" s="28">
        <v>700</v>
      </c>
      <c r="DK20" s="18">
        <f t="shared" si="71"/>
        <v>1598</v>
      </c>
      <c r="DL20" s="18">
        <v>780</v>
      </c>
      <c r="DM20" s="19">
        <v>818</v>
      </c>
      <c r="DN20" s="28">
        <v>678</v>
      </c>
      <c r="DO20" s="18">
        <f t="shared" si="72"/>
        <v>1570</v>
      </c>
      <c r="DP20" s="18">
        <v>767</v>
      </c>
      <c r="DQ20" s="19">
        <v>803</v>
      </c>
      <c r="DR20" s="28">
        <v>699</v>
      </c>
      <c r="DS20" s="18">
        <f t="shared" si="73"/>
        <v>1598</v>
      </c>
      <c r="DT20" s="18">
        <v>779</v>
      </c>
      <c r="DU20" s="19">
        <v>819</v>
      </c>
      <c r="DV20" s="130">
        <v>687</v>
      </c>
      <c r="DW20" s="18">
        <f t="shared" si="74"/>
        <v>1565</v>
      </c>
      <c r="DX20" s="131">
        <v>759</v>
      </c>
      <c r="DY20" s="132">
        <v>806</v>
      </c>
      <c r="DZ20" s="130">
        <v>694</v>
      </c>
      <c r="EA20" s="18">
        <f t="shared" si="75"/>
        <v>1585</v>
      </c>
      <c r="EB20" s="131">
        <v>764</v>
      </c>
      <c r="EC20" s="132">
        <v>821</v>
      </c>
      <c r="ED20" s="28">
        <v>726</v>
      </c>
      <c r="EE20" s="18">
        <f t="shared" si="33"/>
        <v>1617</v>
      </c>
      <c r="EF20" s="18">
        <v>794</v>
      </c>
      <c r="EG20" s="19">
        <v>823</v>
      </c>
      <c r="EH20" s="28">
        <v>759</v>
      </c>
      <c r="EI20" s="18">
        <f t="shared" si="34"/>
        <v>1697</v>
      </c>
      <c r="EJ20" s="18">
        <v>836</v>
      </c>
      <c r="EK20" s="19">
        <v>861</v>
      </c>
      <c r="EL20" s="28">
        <v>772</v>
      </c>
      <c r="EM20" s="18">
        <f t="shared" si="35"/>
        <v>1702</v>
      </c>
      <c r="EN20" s="18">
        <v>835</v>
      </c>
      <c r="EO20" s="19">
        <v>867</v>
      </c>
      <c r="EP20" s="28">
        <v>766</v>
      </c>
      <c r="EQ20" s="18">
        <f t="shared" si="36"/>
        <v>1638</v>
      </c>
      <c r="ER20" s="18">
        <v>797</v>
      </c>
      <c r="ES20" s="19">
        <v>841</v>
      </c>
      <c r="ET20" s="28">
        <v>770</v>
      </c>
      <c r="EU20" s="18">
        <f t="shared" si="37"/>
        <v>1637</v>
      </c>
      <c r="EV20" s="18">
        <v>794</v>
      </c>
      <c r="EW20" s="19">
        <v>843</v>
      </c>
      <c r="EX20" s="28">
        <v>785</v>
      </c>
      <c r="EY20" s="18">
        <f t="shared" si="38"/>
        <v>1666</v>
      </c>
      <c r="EZ20" s="18">
        <v>831</v>
      </c>
      <c r="FA20" s="19">
        <v>835</v>
      </c>
      <c r="FB20" s="239">
        <v>791</v>
      </c>
      <c r="FC20" s="41">
        <f t="shared" si="39"/>
        <v>1676</v>
      </c>
      <c r="FD20" s="240">
        <v>842</v>
      </c>
      <c r="FE20" s="241">
        <v>834</v>
      </c>
      <c r="FF20" s="225">
        <v>829</v>
      </c>
      <c r="FG20" s="168">
        <f>SUM(FH20:FI20)</f>
        <v>1746</v>
      </c>
      <c r="FH20" s="169">
        <v>865</v>
      </c>
      <c r="FI20" s="211">
        <v>881</v>
      </c>
      <c r="FJ20" s="167">
        <v>865</v>
      </c>
      <c r="FK20" s="168">
        <f>SUM(FL20:FM20)</f>
        <v>1774</v>
      </c>
      <c r="FL20" s="169">
        <v>858</v>
      </c>
      <c r="FM20" s="211">
        <v>916</v>
      </c>
      <c r="FN20" s="28">
        <v>877</v>
      </c>
      <c r="FO20" s="16">
        <f t="shared" si="40"/>
        <v>1755</v>
      </c>
      <c r="FP20" s="18">
        <v>847</v>
      </c>
      <c r="FQ20" s="19">
        <v>908</v>
      </c>
    </row>
    <row r="21" spans="1:173" s="4" customFormat="1" ht="11.25" customHeight="1">
      <c r="A21" s="21" t="s">
        <v>16</v>
      </c>
      <c r="B21" s="10">
        <v>113</v>
      </c>
      <c r="C21" s="11">
        <f t="shared" si="43"/>
        <v>420</v>
      </c>
      <c r="D21" s="11">
        <v>197</v>
      </c>
      <c r="E21" s="12">
        <v>223</v>
      </c>
      <c r="F21" s="10">
        <v>109</v>
      </c>
      <c r="G21" s="11">
        <f t="shared" si="44"/>
        <v>431</v>
      </c>
      <c r="H21" s="11">
        <v>202</v>
      </c>
      <c r="I21" s="12">
        <v>229</v>
      </c>
      <c r="J21" s="10">
        <v>112</v>
      </c>
      <c r="K21" s="11">
        <f t="shared" si="45"/>
        <v>427</v>
      </c>
      <c r="L21" s="11">
        <v>201</v>
      </c>
      <c r="M21" s="128">
        <v>226</v>
      </c>
      <c r="N21" s="10">
        <v>112</v>
      </c>
      <c r="O21" s="11">
        <f t="shared" si="46"/>
        <v>426</v>
      </c>
      <c r="P21" s="11">
        <v>199</v>
      </c>
      <c r="Q21" s="12">
        <v>227</v>
      </c>
      <c r="R21" s="10">
        <v>115</v>
      </c>
      <c r="S21" s="11">
        <f t="shared" si="47"/>
        <v>438</v>
      </c>
      <c r="T21" s="11">
        <v>205</v>
      </c>
      <c r="U21" s="12">
        <v>233</v>
      </c>
      <c r="V21" s="10">
        <v>118</v>
      </c>
      <c r="W21" s="11">
        <f t="shared" si="48"/>
        <v>441</v>
      </c>
      <c r="X21" s="11">
        <v>206</v>
      </c>
      <c r="Y21" s="128">
        <v>235</v>
      </c>
      <c r="Z21" s="10">
        <v>121</v>
      </c>
      <c r="AA21" s="11">
        <f t="shared" si="49"/>
        <v>446</v>
      </c>
      <c r="AB21" s="11">
        <v>206</v>
      </c>
      <c r="AC21" s="12">
        <v>240</v>
      </c>
      <c r="AD21" s="10">
        <v>125</v>
      </c>
      <c r="AE21" s="11">
        <f t="shared" si="50"/>
        <v>463</v>
      </c>
      <c r="AF21" s="11">
        <v>213</v>
      </c>
      <c r="AG21" s="12">
        <v>250</v>
      </c>
      <c r="AH21" s="10">
        <v>127</v>
      </c>
      <c r="AI21" s="11">
        <f t="shared" si="51"/>
        <v>464</v>
      </c>
      <c r="AJ21" s="11">
        <v>213</v>
      </c>
      <c r="AK21" s="128">
        <v>251</v>
      </c>
      <c r="AL21" s="10">
        <v>133</v>
      </c>
      <c r="AM21" s="11">
        <f t="shared" si="52"/>
        <v>485</v>
      </c>
      <c r="AN21" s="11">
        <v>223</v>
      </c>
      <c r="AO21" s="12">
        <v>262</v>
      </c>
      <c r="AP21" s="10">
        <v>146</v>
      </c>
      <c r="AQ21" s="11">
        <f t="shared" si="53"/>
        <v>518</v>
      </c>
      <c r="AR21" s="11">
        <v>238</v>
      </c>
      <c r="AS21" s="12">
        <v>280</v>
      </c>
      <c r="AT21" s="10">
        <v>157</v>
      </c>
      <c r="AU21" s="11">
        <f t="shared" si="54"/>
        <v>526</v>
      </c>
      <c r="AV21" s="11">
        <v>247</v>
      </c>
      <c r="AW21" s="128">
        <v>279</v>
      </c>
      <c r="AX21" s="10">
        <v>171</v>
      </c>
      <c r="AY21" s="11">
        <f t="shared" si="55"/>
        <v>553</v>
      </c>
      <c r="AZ21" s="11">
        <v>263</v>
      </c>
      <c r="BA21" s="12">
        <v>290</v>
      </c>
      <c r="BB21" s="10">
        <v>164</v>
      </c>
      <c r="BC21" s="11">
        <f t="shared" si="56"/>
        <v>547</v>
      </c>
      <c r="BD21" s="11">
        <v>258</v>
      </c>
      <c r="BE21" s="12">
        <v>289</v>
      </c>
      <c r="BF21" s="10">
        <v>255</v>
      </c>
      <c r="BG21" s="11">
        <f t="shared" si="57"/>
        <v>678</v>
      </c>
      <c r="BH21" s="11">
        <v>322</v>
      </c>
      <c r="BI21" s="128">
        <v>356</v>
      </c>
      <c r="BJ21" s="10">
        <v>289</v>
      </c>
      <c r="BK21" s="11">
        <f t="shared" si="58"/>
        <v>767</v>
      </c>
      <c r="BL21" s="11">
        <v>361</v>
      </c>
      <c r="BM21" s="12">
        <v>406</v>
      </c>
      <c r="BN21" s="10">
        <v>326</v>
      </c>
      <c r="BO21" s="11">
        <f t="shared" si="59"/>
        <v>849</v>
      </c>
      <c r="BP21" s="11">
        <v>410</v>
      </c>
      <c r="BQ21" s="12">
        <v>439</v>
      </c>
      <c r="BR21" s="10">
        <v>369</v>
      </c>
      <c r="BS21" s="11">
        <f t="shared" si="60"/>
        <v>918</v>
      </c>
      <c r="BT21" s="11">
        <v>448</v>
      </c>
      <c r="BU21" s="128">
        <v>470</v>
      </c>
      <c r="BV21" s="10">
        <v>399</v>
      </c>
      <c r="BW21" s="11">
        <f t="shared" si="61"/>
        <v>966</v>
      </c>
      <c r="BX21" s="11">
        <v>468</v>
      </c>
      <c r="BY21" s="12">
        <v>498</v>
      </c>
      <c r="BZ21" s="28">
        <v>403</v>
      </c>
      <c r="CA21" s="18">
        <f t="shared" si="62"/>
        <v>968</v>
      </c>
      <c r="CB21" s="18">
        <v>460</v>
      </c>
      <c r="CC21" s="19">
        <v>508</v>
      </c>
      <c r="CD21" s="28">
        <v>413</v>
      </c>
      <c r="CE21" s="18">
        <f t="shared" si="63"/>
        <v>953</v>
      </c>
      <c r="CF21" s="18">
        <v>457</v>
      </c>
      <c r="CG21" s="19">
        <v>496</v>
      </c>
      <c r="CH21" s="28">
        <v>457</v>
      </c>
      <c r="CI21" s="18">
        <f t="shared" si="64"/>
        <v>1019</v>
      </c>
      <c r="CJ21" s="18">
        <v>489</v>
      </c>
      <c r="CK21" s="19">
        <v>530</v>
      </c>
      <c r="CL21" s="28">
        <v>500</v>
      </c>
      <c r="CM21" s="18">
        <f t="shared" si="65"/>
        <v>1091</v>
      </c>
      <c r="CN21" s="18">
        <v>541</v>
      </c>
      <c r="CO21" s="19">
        <v>550</v>
      </c>
      <c r="CP21" s="28">
        <v>480</v>
      </c>
      <c r="CQ21" s="18">
        <f t="shared" si="66"/>
        <v>1032</v>
      </c>
      <c r="CR21" s="18">
        <v>516</v>
      </c>
      <c r="CS21" s="19">
        <v>516</v>
      </c>
      <c r="CT21" s="28">
        <v>519</v>
      </c>
      <c r="CU21" s="18">
        <f t="shared" si="67"/>
        <v>1101</v>
      </c>
      <c r="CV21" s="18">
        <v>543</v>
      </c>
      <c r="CW21" s="19">
        <v>558</v>
      </c>
      <c r="CX21" s="28">
        <v>533</v>
      </c>
      <c r="CY21" s="18">
        <f t="shared" si="68"/>
        <v>1124</v>
      </c>
      <c r="CZ21" s="18">
        <v>558</v>
      </c>
      <c r="DA21" s="19">
        <v>566</v>
      </c>
      <c r="DB21" s="28">
        <v>539</v>
      </c>
      <c r="DC21" s="18">
        <f t="shared" si="69"/>
        <v>1092</v>
      </c>
      <c r="DD21" s="18">
        <v>549</v>
      </c>
      <c r="DE21" s="19">
        <v>543</v>
      </c>
      <c r="DF21" s="28">
        <v>491</v>
      </c>
      <c r="DG21" s="18">
        <f t="shared" si="70"/>
        <v>1039</v>
      </c>
      <c r="DH21" s="18">
        <v>530</v>
      </c>
      <c r="DI21" s="19">
        <v>509</v>
      </c>
      <c r="DJ21" s="28">
        <v>457</v>
      </c>
      <c r="DK21" s="18">
        <f t="shared" si="71"/>
        <v>979</v>
      </c>
      <c r="DL21" s="18">
        <v>487</v>
      </c>
      <c r="DM21" s="19">
        <v>492</v>
      </c>
      <c r="DN21" s="28">
        <v>445</v>
      </c>
      <c r="DO21" s="18">
        <f t="shared" si="72"/>
        <v>976</v>
      </c>
      <c r="DP21" s="18">
        <v>477</v>
      </c>
      <c r="DQ21" s="19">
        <v>499</v>
      </c>
      <c r="DR21" s="28">
        <v>418</v>
      </c>
      <c r="DS21" s="18">
        <f t="shared" si="73"/>
        <v>920</v>
      </c>
      <c r="DT21" s="18">
        <v>470</v>
      </c>
      <c r="DU21" s="19">
        <v>450</v>
      </c>
      <c r="DV21" s="130">
        <v>420</v>
      </c>
      <c r="DW21" s="18">
        <f t="shared" si="74"/>
        <v>935</v>
      </c>
      <c r="DX21" s="131">
        <v>468</v>
      </c>
      <c r="DY21" s="132">
        <v>467</v>
      </c>
      <c r="DZ21" s="130">
        <v>408</v>
      </c>
      <c r="EA21" s="18">
        <f t="shared" si="75"/>
        <v>920</v>
      </c>
      <c r="EB21" s="131">
        <v>464</v>
      </c>
      <c r="EC21" s="132">
        <v>456</v>
      </c>
      <c r="ED21" s="28">
        <v>452</v>
      </c>
      <c r="EE21" s="18">
        <f t="shared" si="33"/>
        <v>978</v>
      </c>
      <c r="EF21" s="18">
        <v>499</v>
      </c>
      <c r="EG21" s="19">
        <v>479</v>
      </c>
      <c r="EH21" s="28">
        <v>480</v>
      </c>
      <c r="EI21" s="18">
        <f t="shared" si="34"/>
        <v>1006</v>
      </c>
      <c r="EJ21" s="18">
        <v>513</v>
      </c>
      <c r="EK21" s="19">
        <v>493</v>
      </c>
      <c r="EL21" s="28">
        <v>490</v>
      </c>
      <c r="EM21" s="18">
        <f t="shared" si="35"/>
        <v>1037</v>
      </c>
      <c r="EN21" s="18">
        <v>536</v>
      </c>
      <c r="EO21" s="19">
        <v>501</v>
      </c>
      <c r="EP21" s="28">
        <v>499</v>
      </c>
      <c r="EQ21" s="18">
        <f t="shared" si="36"/>
        <v>1019</v>
      </c>
      <c r="ER21" s="18">
        <v>527</v>
      </c>
      <c r="ES21" s="19">
        <v>492</v>
      </c>
      <c r="ET21" s="28">
        <v>514</v>
      </c>
      <c r="EU21" s="18">
        <f t="shared" si="37"/>
        <v>1028</v>
      </c>
      <c r="EV21" s="18">
        <v>533</v>
      </c>
      <c r="EW21" s="19">
        <v>495</v>
      </c>
      <c r="EX21" s="28">
        <v>537</v>
      </c>
      <c r="EY21" s="18">
        <f t="shared" si="38"/>
        <v>1060</v>
      </c>
      <c r="EZ21" s="18">
        <v>548</v>
      </c>
      <c r="FA21" s="19">
        <v>512</v>
      </c>
      <c r="FB21" s="239">
        <v>545</v>
      </c>
      <c r="FC21" s="41">
        <f t="shared" si="39"/>
        <v>1064</v>
      </c>
      <c r="FD21" s="240">
        <v>551</v>
      </c>
      <c r="FE21" s="241">
        <v>513</v>
      </c>
      <c r="FF21" s="225">
        <v>550</v>
      </c>
      <c r="FG21" s="168">
        <f>SUM(FH21:FI21)</f>
        <v>1038</v>
      </c>
      <c r="FH21" s="169">
        <v>538</v>
      </c>
      <c r="FI21" s="211">
        <v>500</v>
      </c>
      <c r="FJ21" s="167">
        <v>558</v>
      </c>
      <c r="FK21" s="168">
        <f>SUM(FL21:FM21)</f>
        <v>1034</v>
      </c>
      <c r="FL21" s="169">
        <v>536</v>
      </c>
      <c r="FM21" s="211">
        <v>498</v>
      </c>
      <c r="FN21" s="28">
        <v>553</v>
      </c>
      <c r="FO21" s="16">
        <f t="shared" si="40"/>
        <v>1020</v>
      </c>
      <c r="FP21" s="18">
        <v>514</v>
      </c>
      <c r="FQ21" s="19">
        <v>506</v>
      </c>
    </row>
    <row r="22" spans="1:173" s="4" customFormat="1" ht="11.25" customHeight="1">
      <c r="A22" s="21" t="s">
        <v>115</v>
      </c>
      <c r="B22" s="10">
        <v>58</v>
      </c>
      <c r="C22" s="11">
        <f t="shared" si="43"/>
        <v>229</v>
      </c>
      <c r="D22" s="11">
        <v>124</v>
      </c>
      <c r="E22" s="12">
        <v>105</v>
      </c>
      <c r="F22" s="10">
        <v>67</v>
      </c>
      <c r="G22" s="11">
        <f t="shared" si="44"/>
        <v>244</v>
      </c>
      <c r="H22" s="11">
        <v>130</v>
      </c>
      <c r="I22" s="12">
        <v>114</v>
      </c>
      <c r="J22" s="10">
        <v>64</v>
      </c>
      <c r="K22" s="11">
        <f t="shared" si="45"/>
        <v>239</v>
      </c>
      <c r="L22" s="11">
        <v>129</v>
      </c>
      <c r="M22" s="128">
        <v>110</v>
      </c>
      <c r="N22" s="10">
        <v>62</v>
      </c>
      <c r="O22" s="11">
        <f t="shared" si="46"/>
        <v>245</v>
      </c>
      <c r="P22" s="11">
        <v>126</v>
      </c>
      <c r="Q22" s="12">
        <v>119</v>
      </c>
      <c r="R22" s="10">
        <v>74</v>
      </c>
      <c r="S22" s="11">
        <f t="shared" si="47"/>
        <v>265</v>
      </c>
      <c r="T22" s="11">
        <v>139</v>
      </c>
      <c r="U22" s="12">
        <v>126</v>
      </c>
      <c r="V22" s="10">
        <v>77</v>
      </c>
      <c r="W22" s="11">
        <f t="shared" si="48"/>
        <v>268</v>
      </c>
      <c r="X22" s="11">
        <v>135</v>
      </c>
      <c r="Y22" s="128">
        <v>133</v>
      </c>
      <c r="Z22" s="10">
        <v>80</v>
      </c>
      <c r="AA22" s="11">
        <f t="shared" si="49"/>
        <v>262</v>
      </c>
      <c r="AB22" s="11">
        <v>133</v>
      </c>
      <c r="AC22" s="12">
        <v>129</v>
      </c>
      <c r="AD22" s="10">
        <v>78</v>
      </c>
      <c r="AE22" s="11">
        <f t="shared" si="50"/>
        <v>254</v>
      </c>
      <c r="AF22" s="11">
        <v>129</v>
      </c>
      <c r="AG22" s="12">
        <v>125</v>
      </c>
      <c r="AH22" s="10">
        <v>84</v>
      </c>
      <c r="AI22" s="11">
        <f t="shared" si="51"/>
        <v>273</v>
      </c>
      <c r="AJ22" s="11">
        <v>141</v>
      </c>
      <c r="AK22" s="128">
        <v>132</v>
      </c>
      <c r="AL22" s="10">
        <v>89</v>
      </c>
      <c r="AM22" s="11">
        <f t="shared" si="52"/>
        <v>273</v>
      </c>
      <c r="AN22" s="11">
        <v>145</v>
      </c>
      <c r="AO22" s="12">
        <v>128</v>
      </c>
      <c r="AP22" s="10">
        <v>91</v>
      </c>
      <c r="AQ22" s="11">
        <f t="shared" si="53"/>
        <v>274</v>
      </c>
      <c r="AR22" s="11">
        <v>145</v>
      </c>
      <c r="AS22" s="12">
        <v>129</v>
      </c>
      <c r="AT22" s="10">
        <v>91</v>
      </c>
      <c r="AU22" s="11">
        <f t="shared" si="54"/>
        <v>281</v>
      </c>
      <c r="AV22" s="11">
        <v>150</v>
      </c>
      <c r="AW22" s="128">
        <v>131</v>
      </c>
      <c r="AX22" s="10">
        <v>80</v>
      </c>
      <c r="AY22" s="11">
        <f t="shared" si="55"/>
        <v>260</v>
      </c>
      <c r="AZ22" s="11">
        <v>141</v>
      </c>
      <c r="BA22" s="12">
        <v>119</v>
      </c>
      <c r="BB22" s="10">
        <v>78</v>
      </c>
      <c r="BC22" s="11">
        <f t="shared" si="56"/>
        <v>260</v>
      </c>
      <c r="BD22" s="11">
        <v>138</v>
      </c>
      <c r="BE22" s="12">
        <v>122</v>
      </c>
      <c r="BF22" s="10">
        <v>93</v>
      </c>
      <c r="BG22" s="11">
        <f t="shared" si="57"/>
        <v>286</v>
      </c>
      <c r="BH22" s="11">
        <v>147</v>
      </c>
      <c r="BI22" s="128">
        <v>139</v>
      </c>
      <c r="BJ22" s="10">
        <v>86</v>
      </c>
      <c r="BK22" s="11">
        <f t="shared" si="58"/>
        <v>267</v>
      </c>
      <c r="BL22" s="11">
        <v>138</v>
      </c>
      <c r="BM22" s="12">
        <v>129</v>
      </c>
      <c r="BN22" s="10">
        <v>89</v>
      </c>
      <c r="BO22" s="11">
        <f t="shared" si="59"/>
        <v>265</v>
      </c>
      <c r="BP22" s="11">
        <v>134</v>
      </c>
      <c r="BQ22" s="12">
        <v>131</v>
      </c>
      <c r="BR22" s="10">
        <v>93</v>
      </c>
      <c r="BS22" s="11">
        <f t="shared" si="60"/>
        <v>269</v>
      </c>
      <c r="BT22" s="11">
        <v>139</v>
      </c>
      <c r="BU22" s="128">
        <v>130</v>
      </c>
      <c r="BV22" s="10">
        <v>95</v>
      </c>
      <c r="BW22" s="11">
        <f t="shared" si="61"/>
        <v>275</v>
      </c>
      <c r="BX22" s="11">
        <v>142</v>
      </c>
      <c r="BY22" s="12">
        <v>133</v>
      </c>
      <c r="BZ22" s="28">
        <v>91</v>
      </c>
      <c r="CA22" s="18">
        <f t="shared" si="62"/>
        <v>267</v>
      </c>
      <c r="CB22" s="18">
        <v>140</v>
      </c>
      <c r="CC22" s="19">
        <v>127</v>
      </c>
      <c r="CD22" s="28">
        <v>93</v>
      </c>
      <c r="CE22" s="18">
        <f t="shared" si="63"/>
        <v>270</v>
      </c>
      <c r="CF22" s="18">
        <v>138</v>
      </c>
      <c r="CG22" s="19">
        <v>132</v>
      </c>
      <c r="CH22" s="28">
        <v>98</v>
      </c>
      <c r="CI22" s="18">
        <f t="shared" si="64"/>
        <v>279</v>
      </c>
      <c r="CJ22" s="18">
        <v>140</v>
      </c>
      <c r="CK22" s="19">
        <v>139</v>
      </c>
      <c r="CL22" s="28">
        <v>104</v>
      </c>
      <c r="CM22" s="18">
        <f t="shared" si="65"/>
        <v>278</v>
      </c>
      <c r="CN22" s="18">
        <v>143</v>
      </c>
      <c r="CO22" s="19">
        <v>135</v>
      </c>
      <c r="CP22" s="28">
        <v>116</v>
      </c>
      <c r="CQ22" s="18">
        <f t="shared" si="66"/>
        <v>299</v>
      </c>
      <c r="CR22" s="18">
        <v>154</v>
      </c>
      <c r="CS22" s="19">
        <v>145</v>
      </c>
      <c r="CT22" s="28">
        <v>127</v>
      </c>
      <c r="CU22" s="18">
        <f t="shared" si="67"/>
        <v>310</v>
      </c>
      <c r="CV22" s="18">
        <v>166</v>
      </c>
      <c r="CW22" s="19">
        <v>144</v>
      </c>
      <c r="CX22" s="28">
        <v>118</v>
      </c>
      <c r="CY22" s="18">
        <f t="shared" si="68"/>
        <v>310</v>
      </c>
      <c r="CZ22" s="18">
        <v>157</v>
      </c>
      <c r="DA22" s="19">
        <v>153</v>
      </c>
      <c r="DB22" s="28">
        <v>122</v>
      </c>
      <c r="DC22" s="18">
        <f t="shared" si="69"/>
        <v>304</v>
      </c>
      <c r="DD22" s="18">
        <v>158</v>
      </c>
      <c r="DE22" s="19">
        <v>146</v>
      </c>
      <c r="DF22" s="28">
        <v>133</v>
      </c>
      <c r="DG22" s="18">
        <f t="shared" si="70"/>
        <v>317</v>
      </c>
      <c r="DH22" s="18">
        <v>161</v>
      </c>
      <c r="DI22" s="19">
        <v>156</v>
      </c>
      <c r="DJ22" s="28">
        <v>125</v>
      </c>
      <c r="DK22" s="18">
        <f t="shared" si="71"/>
        <v>295</v>
      </c>
      <c r="DL22" s="18">
        <v>150</v>
      </c>
      <c r="DM22" s="19">
        <v>145</v>
      </c>
      <c r="DN22" s="28">
        <v>125</v>
      </c>
      <c r="DO22" s="18">
        <f t="shared" si="72"/>
        <v>293</v>
      </c>
      <c r="DP22" s="18">
        <v>152</v>
      </c>
      <c r="DQ22" s="19">
        <v>141</v>
      </c>
      <c r="DR22" s="28">
        <v>119</v>
      </c>
      <c r="DS22" s="18">
        <f t="shared" si="73"/>
        <v>285</v>
      </c>
      <c r="DT22" s="18">
        <v>143</v>
      </c>
      <c r="DU22" s="19">
        <v>142</v>
      </c>
      <c r="DV22" s="130">
        <v>121</v>
      </c>
      <c r="DW22" s="18">
        <f t="shared" si="74"/>
        <v>296</v>
      </c>
      <c r="DX22" s="131">
        <v>152</v>
      </c>
      <c r="DY22" s="132">
        <v>144</v>
      </c>
      <c r="DZ22" s="130">
        <v>114</v>
      </c>
      <c r="EA22" s="18">
        <f t="shared" si="75"/>
        <v>288</v>
      </c>
      <c r="EB22" s="131">
        <v>147</v>
      </c>
      <c r="EC22" s="132">
        <v>141</v>
      </c>
      <c r="ED22" s="28">
        <v>123</v>
      </c>
      <c r="EE22" s="18">
        <f t="shared" si="33"/>
        <v>297</v>
      </c>
      <c r="EF22" s="18">
        <v>153</v>
      </c>
      <c r="EG22" s="19">
        <v>144</v>
      </c>
      <c r="EH22" s="28">
        <v>123</v>
      </c>
      <c r="EI22" s="18">
        <f t="shared" si="34"/>
        <v>285</v>
      </c>
      <c r="EJ22" s="18">
        <v>143</v>
      </c>
      <c r="EK22" s="19">
        <v>142</v>
      </c>
      <c r="EL22" s="28">
        <v>124</v>
      </c>
      <c r="EM22" s="18">
        <f t="shared" si="35"/>
        <v>285</v>
      </c>
      <c r="EN22" s="18">
        <v>144</v>
      </c>
      <c r="EO22" s="19">
        <v>141</v>
      </c>
      <c r="EP22" s="28">
        <v>126</v>
      </c>
      <c r="EQ22" s="18">
        <f t="shared" si="36"/>
        <v>283</v>
      </c>
      <c r="ER22" s="18">
        <v>142</v>
      </c>
      <c r="ES22" s="19">
        <v>141</v>
      </c>
      <c r="ET22" s="28">
        <v>131</v>
      </c>
      <c r="EU22" s="18">
        <f t="shared" si="37"/>
        <v>287</v>
      </c>
      <c r="EV22" s="18">
        <v>144</v>
      </c>
      <c r="EW22" s="19">
        <v>143</v>
      </c>
      <c r="EX22" s="28">
        <v>135</v>
      </c>
      <c r="EY22" s="18">
        <f t="shared" si="38"/>
        <v>291</v>
      </c>
      <c r="EZ22" s="18">
        <v>137</v>
      </c>
      <c r="FA22" s="19">
        <v>154</v>
      </c>
      <c r="FB22" s="239">
        <v>131</v>
      </c>
      <c r="FC22" s="41">
        <f t="shared" si="39"/>
        <v>279</v>
      </c>
      <c r="FD22" s="240">
        <v>126</v>
      </c>
      <c r="FE22" s="241">
        <v>153</v>
      </c>
      <c r="FF22" s="225">
        <v>134</v>
      </c>
      <c r="FG22" s="168">
        <f>SUM(FH22:FI22)</f>
        <v>280</v>
      </c>
      <c r="FH22" s="169">
        <v>127</v>
      </c>
      <c r="FI22" s="211">
        <v>153</v>
      </c>
      <c r="FJ22" s="167">
        <v>134</v>
      </c>
      <c r="FK22" s="168">
        <f>SUM(FL22:FM22)</f>
        <v>283</v>
      </c>
      <c r="FL22" s="169">
        <v>131</v>
      </c>
      <c r="FM22" s="211">
        <v>152</v>
      </c>
      <c r="FN22" s="28">
        <v>128</v>
      </c>
      <c r="FO22" s="16">
        <f t="shared" si="40"/>
        <v>272</v>
      </c>
      <c r="FP22" s="18">
        <v>125</v>
      </c>
      <c r="FQ22" s="19">
        <v>147</v>
      </c>
    </row>
    <row r="23" spans="1:173" s="4" customFormat="1" ht="11.25" customHeight="1">
      <c r="A23" s="21" t="s">
        <v>93</v>
      </c>
      <c r="B23" s="10">
        <v>288</v>
      </c>
      <c r="C23" s="11">
        <f t="shared" si="43"/>
        <v>1018</v>
      </c>
      <c r="D23" s="11">
        <v>495</v>
      </c>
      <c r="E23" s="12">
        <v>523</v>
      </c>
      <c r="F23" s="10">
        <v>302</v>
      </c>
      <c r="G23" s="11">
        <f t="shared" si="44"/>
        <v>1045</v>
      </c>
      <c r="H23" s="11">
        <v>512</v>
      </c>
      <c r="I23" s="12">
        <v>533</v>
      </c>
      <c r="J23" s="10">
        <v>299</v>
      </c>
      <c r="K23" s="11">
        <f t="shared" si="45"/>
        <v>1034</v>
      </c>
      <c r="L23" s="11">
        <v>503</v>
      </c>
      <c r="M23" s="128">
        <v>531</v>
      </c>
      <c r="N23" s="10">
        <v>304</v>
      </c>
      <c r="O23" s="11">
        <f t="shared" si="46"/>
        <v>1071</v>
      </c>
      <c r="P23" s="11">
        <v>524</v>
      </c>
      <c r="Q23" s="12">
        <v>547</v>
      </c>
      <c r="R23" s="10">
        <v>314</v>
      </c>
      <c r="S23" s="11">
        <f t="shared" si="47"/>
        <v>1103</v>
      </c>
      <c r="T23" s="11">
        <v>544</v>
      </c>
      <c r="U23" s="12">
        <v>559</v>
      </c>
      <c r="V23" s="10">
        <v>320</v>
      </c>
      <c r="W23" s="11">
        <f t="shared" si="48"/>
        <v>1103</v>
      </c>
      <c r="X23" s="11">
        <v>535</v>
      </c>
      <c r="Y23" s="128">
        <v>568</v>
      </c>
      <c r="Z23" s="10">
        <v>344</v>
      </c>
      <c r="AA23" s="11">
        <f t="shared" si="49"/>
        <v>1152</v>
      </c>
      <c r="AB23" s="11">
        <v>566</v>
      </c>
      <c r="AC23" s="12">
        <v>586</v>
      </c>
      <c r="AD23" s="10">
        <v>373</v>
      </c>
      <c r="AE23" s="11">
        <f t="shared" si="50"/>
        <v>1225</v>
      </c>
      <c r="AF23" s="11">
        <v>602</v>
      </c>
      <c r="AG23" s="12">
        <v>623</v>
      </c>
      <c r="AH23" s="10">
        <v>399</v>
      </c>
      <c r="AI23" s="11">
        <f t="shared" si="51"/>
        <v>1306</v>
      </c>
      <c r="AJ23" s="11">
        <v>636</v>
      </c>
      <c r="AK23" s="128">
        <v>670</v>
      </c>
      <c r="AL23" s="10">
        <v>414</v>
      </c>
      <c r="AM23" s="11">
        <f t="shared" si="52"/>
        <v>1346</v>
      </c>
      <c r="AN23" s="11">
        <v>658</v>
      </c>
      <c r="AO23" s="12">
        <v>688</v>
      </c>
      <c r="AP23" s="10">
        <v>419</v>
      </c>
      <c r="AQ23" s="11">
        <f t="shared" si="53"/>
        <v>1353</v>
      </c>
      <c r="AR23" s="11">
        <v>660</v>
      </c>
      <c r="AS23" s="12">
        <v>693</v>
      </c>
      <c r="AT23" s="10">
        <v>443</v>
      </c>
      <c r="AU23" s="11">
        <f t="shared" si="54"/>
        <v>1404</v>
      </c>
      <c r="AV23" s="11">
        <v>682</v>
      </c>
      <c r="AW23" s="128">
        <v>722</v>
      </c>
      <c r="AX23" s="10">
        <v>469</v>
      </c>
      <c r="AY23" s="11">
        <f t="shared" si="55"/>
        <v>1436</v>
      </c>
      <c r="AZ23" s="11">
        <v>712</v>
      </c>
      <c r="BA23" s="12">
        <v>724</v>
      </c>
      <c r="BB23" s="10">
        <v>485</v>
      </c>
      <c r="BC23" s="11">
        <f t="shared" si="56"/>
        <v>1475</v>
      </c>
      <c r="BD23" s="11">
        <v>717</v>
      </c>
      <c r="BE23" s="12">
        <v>758</v>
      </c>
      <c r="BF23" s="10">
        <v>524</v>
      </c>
      <c r="BG23" s="11">
        <f t="shared" si="57"/>
        <v>1520</v>
      </c>
      <c r="BH23" s="11">
        <v>743</v>
      </c>
      <c r="BI23" s="128">
        <v>777</v>
      </c>
      <c r="BJ23" s="10">
        <v>536</v>
      </c>
      <c r="BK23" s="11">
        <f t="shared" si="58"/>
        <v>1547</v>
      </c>
      <c r="BL23" s="11">
        <v>754</v>
      </c>
      <c r="BM23" s="12">
        <v>793</v>
      </c>
      <c r="BN23" s="10">
        <v>557</v>
      </c>
      <c r="BO23" s="11">
        <f t="shared" si="59"/>
        <v>1609</v>
      </c>
      <c r="BP23" s="11">
        <v>792</v>
      </c>
      <c r="BQ23" s="12">
        <v>817</v>
      </c>
      <c r="BR23" s="10">
        <v>564</v>
      </c>
      <c r="BS23" s="11">
        <f t="shared" si="60"/>
        <v>1614</v>
      </c>
      <c r="BT23" s="11">
        <v>797</v>
      </c>
      <c r="BU23" s="128">
        <v>817</v>
      </c>
      <c r="BV23" s="10">
        <v>580</v>
      </c>
      <c r="BW23" s="11">
        <f t="shared" si="61"/>
        <v>1665</v>
      </c>
      <c r="BX23" s="11">
        <v>818</v>
      </c>
      <c r="BY23" s="12">
        <v>847</v>
      </c>
      <c r="BZ23" s="28">
        <v>612</v>
      </c>
      <c r="CA23" s="18">
        <f t="shared" si="62"/>
        <v>1700</v>
      </c>
      <c r="CB23" s="18">
        <v>833</v>
      </c>
      <c r="CC23" s="19">
        <v>867</v>
      </c>
      <c r="CD23" s="28">
        <v>623</v>
      </c>
      <c r="CE23" s="18">
        <f t="shared" si="63"/>
        <v>1713</v>
      </c>
      <c r="CF23" s="18">
        <v>846</v>
      </c>
      <c r="CG23" s="19">
        <v>867</v>
      </c>
      <c r="CH23" s="28">
        <v>629</v>
      </c>
      <c r="CI23" s="18">
        <f t="shared" si="64"/>
        <v>1745</v>
      </c>
      <c r="CJ23" s="18">
        <v>854</v>
      </c>
      <c r="CK23" s="19">
        <v>891</v>
      </c>
      <c r="CL23" s="28">
        <v>639</v>
      </c>
      <c r="CM23" s="18">
        <f t="shared" si="65"/>
        <v>1764</v>
      </c>
      <c r="CN23" s="18">
        <v>857</v>
      </c>
      <c r="CO23" s="19">
        <v>907</v>
      </c>
      <c r="CP23" s="28">
        <v>643</v>
      </c>
      <c r="CQ23" s="18">
        <f t="shared" si="66"/>
        <v>1772</v>
      </c>
      <c r="CR23" s="18">
        <v>871</v>
      </c>
      <c r="CS23" s="19">
        <v>901</v>
      </c>
      <c r="CT23" s="28">
        <v>661</v>
      </c>
      <c r="CU23" s="18">
        <f t="shared" si="67"/>
        <v>1779</v>
      </c>
      <c r="CV23" s="18">
        <v>879</v>
      </c>
      <c r="CW23" s="19">
        <v>900</v>
      </c>
      <c r="CX23" s="28">
        <v>690</v>
      </c>
      <c r="CY23" s="18">
        <f t="shared" si="68"/>
        <v>1839</v>
      </c>
      <c r="CZ23" s="18">
        <v>909</v>
      </c>
      <c r="DA23" s="19">
        <v>930</v>
      </c>
      <c r="DB23" s="28">
        <v>692</v>
      </c>
      <c r="DC23" s="18">
        <f t="shared" si="69"/>
        <v>1809</v>
      </c>
      <c r="DD23" s="18">
        <v>884</v>
      </c>
      <c r="DE23" s="19">
        <v>925</v>
      </c>
      <c r="DF23" s="28">
        <v>678</v>
      </c>
      <c r="DG23" s="18">
        <f t="shared" si="70"/>
        <v>1801</v>
      </c>
      <c r="DH23" s="18">
        <v>888</v>
      </c>
      <c r="DI23" s="19">
        <v>913</v>
      </c>
      <c r="DJ23" s="28">
        <v>662</v>
      </c>
      <c r="DK23" s="18">
        <f t="shared" si="71"/>
        <v>1767</v>
      </c>
      <c r="DL23" s="18">
        <v>860</v>
      </c>
      <c r="DM23" s="19">
        <v>907</v>
      </c>
      <c r="DN23" s="28">
        <v>672</v>
      </c>
      <c r="DO23" s="18">
        <f t="shared" si="72"/>
        <v>1814</v>
      </c>
      <c r="DP23" s="18">
        <v>885</v>
      </c>
      <c r="DQ23" s="19">
        <v>929</v>
      </c>
      <c r="DR23" s="28">
        <v>665</v>
      </c>
      <c r="DS23" s="18">
        <f t="shared" si="73"/>
        <v>1777</v>
      </c>
      <c r="DT23" s="18">
        <v>868</v>
      </c>
      <c r="DU23" s="19">
        <v>909</v>
      </c>
      <c r="DV23" s="130">
        <v>677</v>
      </c>
      <c r="DW23" s="18">
        <f t="shared" si="74"/>
        <v>1805</v>
      </c>
      <c r="DX23" s="131">
        <v>898</v>
      </c>
      <c r="DY23" s="132">
        <v>907</v>
      </c>
      <c r="DZ23" s="130">
        <v>695</v>
      </c>
      <c r="EA23" s="18">
        <f t="shared" si="75"/>
        <v>1812</v>
      </c>
      <c r="EB23" s="131">
        <v>902</v>
      </c>
      <c r="EC23" s="132">
        <v>910</v>
      </c>
      <c r="ED23" s="28">
        <v>703</v>
      </c>
      <c r="EE23" s="18">
        <f t="shared" si="33"/>
        <v>1802</v>
      </c>
      <c r="EF23" s="18">
        <v>892</v>
      </c>
      <c r="EG23" s="19">
        <v>910</v>
      </c>
      <c r="EH23" s="28">
        <v>720</v>
      </c>
      <c r="EI23" s="18">
        <f t="shared" si="34"/>
        <v>1823</v>
      </c>
      <c r="EJ23" s="18">
        <v>894</v>
      </c>
      <c r="EK23" s="19">
        <v>929</v>
      </c>
      <c r="EL23" s="28">
        <v>725</v>
      </c>
      <c r="EM23" s="18">
        <f t="shared" si="35"/>
        <v>1817</v>
      </c>
      <c r="EN23" s="18">
        <v>890</v>
      </c>
      <c r="EO23" s="19">
        <v>927</v>
      </c>
      <c r="EP23" s="28">
        <v>724</v>
      </c>
      <c r="EQ23" s="18">
        <f t="shared" si="36"/>
        <v>1792</v>
      </c>
      <c r="ER23" s="18">
        <v>888</v>
      </c>
      <c r="ES23" s="19">
        <v>904</v>
      </c>
      <c r="ET23" s="28">
        <v>727</v>
      </c>
      <c r="EU23" s="18">
        <f t="shared" si="37"/>
        <v>1776</v>
      </c>
      <c r="EV23" s="18">
        <v>897</v>
      </c>
      <c r="EW23" s="19">
        <v>879</v>
      </c>
      <c r="EX23" s="28">
        <v>732</v>
      </c>
      <c r="EY23" s="18">
        <f t="shared" si="38"/>
        <v>1777</v>
      </c>
      <c r="EZ23" s="18">
        <v>891</v>
      </c>
      <c r="FA23" s="19">
        <v>886</v>
      </c>
      <c r="FB23" s="239">
        <v>733</v>
      </c>
      <c r="FC23" s="41">
        <f t="shared" si="39"/>
        <v>1755</v>
      </c>
      <c r="FD23" s="240">
        <v>880</v>
      </c>
      <c r="FE23" s="241">
        <v>875</v>
      </c>
      <c r="FF23" s="225">
        <v>735</v>
      </c>
      <c r="FG23" s="168">
        <f>SUM(FH23:FI23)</f>
        <v>1736</v>
      </c>
      <c r="FH23" s="169">
        <v>870</v>
      </c>
      <c r="FI23" s="211">
        <v>866</v>
      </c>
      <c r="FJ23" s="167">
        <v>727</v>
      </c>
      <c r="FK23" s="168">
        <f>SUM(FL23:FM23)</f>
        <v>1711</v>
      </c>
      <c r="FL23" s="169">
        <v>845</v>
      </c>
      <c r="FM23" s="211">
        <v>866</v>
      </c>
      <c r="FN23" s="28">
        <v>740</v>
      </c>
      <c r="FO23" s="16">
        <f t="shared" si="40"/>
        <v>1721</v>
      </c>
      <c r="FP23" s="18">
        <v>839</v>
      </c>
      <c r="FQ23" s="19">
        <v>882</v>
      </c>
    </row>
    <row r="24" spans="1:173" s="4" customFormat="1" ht="11.25" customHeight="1">
      <c r="A24" s="21" t="s">
        <v>108</v>
      </c>
      <c r="B24" s="10">
        <v>113</v>
      </c>
      <c r="C24" s="11">
        <f t="shared" si="43"/>
        <v>436</v>
      </c>
      <c r="D24" s="11">
        <v>214</v>
      </c>
      <c r="E24" s="12">
        <v>222</v>
      </c>
      <c r="F24" s="10">
        <v>115</v>
      </c>
      <c r="G24" s="11">
        <f t="shared" si="44"/>
        <v>447</v>
      </c>
      <c r="H24" s="11">
        <v>220</v>
      </c>
      <c r="I24" s="12">
        <v>227</v>
      </c>
      <c r="J24" s="10">
        <v>113</v>
      </c>
      <c r="K24" s="11">
        <f t="shared" si="45"/>
        <v>439</v>
      </c>
      <c r="L24" s="11">
        <v>213</v>
      </c>
      <c r="M24" s="128">
        <v>226</v>
      </c>
      <c r="N24" s="10">
        <v>113</v>
      </c>
      <c r="O24" s="11">
        <f t="shared" si="46"/>
        <v>444</v>
      </c>
      <c r="P24" s="11">
        <v>212</v>
      </c>
      <c r="Q24" s="12">
        <v>232</v>
      </c>
      <c r="R24" s="10">
        <v>117</v>
      </c>
      <c r="S24" s="11">
        <f t="shared" si="47"/>
        <v>458</v>
      </c>
      <c r="T24" s="11">
        <v>219</v>
      </c>
      <c r="U24" s="12">
        <v>239</v>
      </c>
      <c r="V24" s="10">
        <v>116</v>
      </c>
      <c r="W24" s="11">
        <f t="shared" si="48"/>
        <v>452</v>
      </c>
      <c r="X24" s="11">
        <v>218</v>
      </c>
      <c r="Y24" s="128">
        <v>234</v>
      </c>
      <c r="Z24" s="10">
        <v>119</v>
      </c>
      <c r="AA24" s="11">
        <f t="shared" si="49"/>
        <v>458</v>
      </c>
      <c r="AB24" s="11">
        <v>223</v>
      </c>
      <c r="AC24" s="12">
        <v>235</v>
      </c>
      <c r="AD24" s="10">
        <v>121</v>
      </c>
      <c r="AE24" s="11">
        <f t="shared" si="50"/>
        <v>455</v>
      </c>
      <c r="AF24" s="11">
        <v>226</v>
      </c>
      <c r="AG24" s="12">
        <v>229</v>
      </c>
      <c r="AH24" s="10">
        <v>125</v>
      </c>
      <c r="AI24" s="11">
        <f t="shared" si="51"/>
        <v>460</v>
      </c>
      <c r="AJ24" s="11">
        <v>225</v>
      </c>
      <c r="AK24" s="128">
        <v>235</v>
      </c>
      <c r="AL24" s="10">
        <v>125</v>
      </c>
      <c r="AM24" s="11">
        <f t="shared" si="52"/>
        <v>463</v>
      </c>
      <c r="AN24" s="11">
        <v>226</v>
      </c>
      <c r="AO24" s="12">
        <v>237</v>
      </c>
      <c r="AP24" s="10">
        <v>128</v>
      </c>
      <c r="AQ24" s="11">
        <f t="shared" si="53"/>
        <v>467</v>
      </c>
      <c r="AR24" s="11">
        <v>231</v>
      </c>
      <c r="AS24" s="12">
        <v>236</v>
      </c>
      <c r="AT24" s="10">
        <v>127</v>
      </c>
      <c r="AU24" s="11">
        <f t="shared" si="54"/>
        <v>458</v>
      </c>
      <c r="AV24" s="11">
        <v>227</v>
      </c>
      <c r="AW24" s="128">
        <v>231</v>
      </c>
      <c r="AX24" s="10">
        <v>125</v>
      </c>
      <c r="AY24" s="11">
        <f t="shared" si="55"/>
        <v>455</v>
      </c>
      <c r="AZ24" s="11">
        <v>222</v>
      </c>
      <c r="BA24" s="12">
        <v>233</v>
      </c>
      <c r="BB24" s="10">
        <v>144</v>
      </c>
      <c r="BC24" s="11">
        <f t="shared" si="56"/>
        <v>475</v>
      </c>
      <c r="BD24" s="11">
        <v>237</v>
      </c>
      <c r="BE24" s="12">
        <v>238</v>
      </c>
      <c r="BF24" s="10">
        <v>150</v>
      </c>
      <c r="BG24" s="11">
        <f t="shared" si="57"/>
        <v>488</v>
      </c>
      <c r="BH24" s="11">
        <v>244</v>
      </c>
      <c r="BI24" s="128">
        <v>244</v>
      </c>
      <c r="BJ24" s="10">
        <v>149</v>
      </c>
      <c r="BK24" s="11">
        <f t="shared" si="58"/>
        <v>470</v>
      </c>
      <c r="BL24" s="11">
        <v>232</v>
      </c>
      <c r="BM24" s="12">
        <v>238</v>
      </c>
      <c r="BN24" s="10">
        <v>161</v>
      </c>
      <c r="BO24" s="11">
        <f t="shared" si="59"/>
        <v>483</v>
      </c>
      <c r="BP24" s="11">
        <v>239</v>
      </c>
      <c r="BQ24" s="12">
        <v>244</v>
      </c>
      <c r="BR24" s="10">
        <v>155</v>
      </c>
      <c r="BS24" s="11">
        <f t="shared" si="60"/>
        <v>474</v>
      </c>
      <c r="BT24" s="11">
        <v>235</v>
      </c>
      <c r="BU24" s="128">
        <v>239</v>
      </c>
      <c r="BV24" s="10">
        <v>162</v>
      </c>
      <c r="BW24" s="11">
        <f t="shared" si="61"/>
        <v>489</v>
      </c>
      <c r="BX24" s="11">
        <v>240</v>
      </c>
      <c r="BY24" s="12">
        <v>249</v>
      </c>
      <c r="BZ24" s="28">
        <v>173</v>
      </c>
      <c r="CA24" s="18">
        <f t="shared" si="62"/>
        <v>494</v>
      </c>
      <c r="CB24" s="18">
        <v>246</v>
      </c>
      <c r="CC24" s="19">
        <v>248</v>
      </c>
      <c r="CD24" s="28">
        <v>154</v>
      </c>
      <c r="CE24" s="18">
        <f t="shared" si="63"/>
        <v>470</v>
      </c>
      <c r="CF24" s="18">
        <v>235</v>
      </c>
      <c r="CG24" s="19">
        <v>235</v>
      </c>
      <c r="CH24" s="28">
        <v>160</v>
      </c>
      <c r="CI24" s="18">
        <f t="shared" si="64"/>
        <v>490</v>
      </c>
      <c r="CJ24" s="18">
        <v>243</v>
      </c>
      <c r="CK24" s="19">
        <v>247</v>
      </c>
      <c r="CL24" s="28">
        <v>164</v>
      </c>
      <c r="CM24" s="18">
        <f t="shared" si="65"/>
        <v>495</v>
      </c>
      <c r="CN24" s="18">
        <v>241</v>
      </c>
      <c r="CO24" s="19">
        <v>254</v>
      </c>
      <c r="CP24" s="28">
        <v>163</v>
      </c>
      <c r="CQ24" s="18">
        <f t="shared" si="66"/>
        <v>476</v>
      </c>
      <c r="CR24" s="18">
        <v>237</v>
      </c>
      <c r="CS24" s="19">
        <v>239</v>
      </c>
      <c r="CT24" s="28">
        <v>172</v>
      </c>
      <c r="CU24" s="18">
        <f t="shared" si="67"/>
        <v>503</v>
      </c>
      <c r="CV24" s="18">
        <v>254</v>
      </c>
      <c r="CW24" s="19">
        <v>249</v>
      </c>
      <c r="CX24" s="28">
        <v>170</v>
      </c>
      <c r="CY24" s="18">
        <f t="shared" si="68"/>
        <v>499</v>
      </c>
      <c r="CZ24" s="18">
        <v>249</v>
      </c>
      <c r="DA24" s="19">
        <v>250</v>
      </c>
      <c r="DB24" s="28">
        <v>171</v>
      </c>
      <c r="DC24" s="18">
        <f t="shared" si="69"/>
        <v>493</v>
      </c>
      <c r="DD24" s="18">
        <v>245</v>
      </c>
      <c r="DE24" s="19">
        <v>248</v>
      </c>
      <c r="DF24" s="28">
        <v>162</v>
      </c>
      <c r="DG24" s="18">
        <f t="shared" si="70"/>
        <v>471</v>
      </c>
      <c r="DH24" s="18">
        <v>234</v>
      </c>
      <c r="DI24" s="19">
        <v>237</v>
      </c>
      <c r="DJ24" s="28">
        <v>159</v>
      </c>
      <c r="DK24" s="18">
        <f t="shared" si="71"/>
        <v>455</v>
      </c>
      <c r="DL24" s="18">
        <v>227</v>
      </c>
      <c r="DM24" s="19">
        <v>228</v>
      </c>
      <c r="DN24" s="28">
        <v>157</v>
      </c>
      <c r="DO24" s="18">
        <f t="shared" si="72"/>
        <v>451</v>
      </c>
      <c r="DP24" s="18">
        <v>229</v>
      </c>
      <c r="DQ24" s="19">
        <v>222</v>
      </c>
      <c r="DR24" s="28">
        <v>151</v>
      </c>
      <c r="DS24" s="18">
        <f t="shared" si="73"/>
        <v>436</v>
      </c>
      <c r="DT24" s="18">
        <v>219</v>
      </c>
      <c r="DU24" s="19">
        <v>217</v>
      </c>
      <c r="DV24" s="130">
        <v>153</v>
      </c>
      <c r="DW24" s="18">
        <f t="shared" si="74"/>
        <v>429</v>
      </c>
      <c r="DX24" s="131">
        <v>215</v>
      </c>
      <c r="DY24" s="132">
        <v>214</v>
      </c>
      <c r="DZ24" s="130">
        <v>154</v>
      </c>
      <c r="EA24" s="18">
        <f t="shared" si="75"/>
        <v>412</v>
      </c>
      <c r="EB24" s="131">
        <v>210</v>
      </c>
      <c r="EC24" s="132">
        <v>202</v>
      </c>
      <c r="ED24" s="28">
        <v>165</v>
      </c>
      <c r="EE24" s="18">
        <f t="shared" si="33"/>
        <v>417</v>
      </c>
      <c r="EF24" s="18">
        <v>215</v>
      </c>
      <c r="EG24" s="19">
        <v>202</v>
      </c>
      <c r="EH24" s="28">
        <v>166</v>
      </c>
      <c r="EI24" s="18">
        <f t="shared" si="34"/>
        <v>412</v>
      </c>
      <c r="EJ24" s="18">
        <v>213</v>
      </c>
      <c r="EK24" s="19">
        <v>199</v>
      </c>
      <c r="EL24" s="28">
        <v>159</v>
      </c>
      <c r="EM24" s="18">
        <f t="shared" si="35"/>
        <v>399</v>
      </c>
      <c r="EN24" s="18">
        <v>201</v>
      </c>
      <c r="EO24" s="19">
        <v>198</v>
      </c>
      <c r="EP24" s="28">
        <v>169</v>
      </c>
      <c r="EQ24" s="18">
        <f t="shared" si="36"/>
        <v>407</v>
      </c>
      <c r="ER24" s="18">
        <v>203</v>
      </c>
      <c r="ES24" s="19">
        <v>204</v>
      </c>
      <c r="ET24" s="28">
        <v>166</v>
      </c>
      <c r="EU24" s="18">
        <f t="shared" si="37"/>
        <v>403</v>
      </c>
      <c r="EV24" s="18">
        <v>202</v>
      </c>
      <c r="EW24" s="19">
        <v>201</v>
      </c>
      <c r="EX24" s="28">
        <v>162</v>
      </c>
      <c r="EY24" s="18">
        <f t="shared" si="38"/>
        <v>390</v>
      </c>
      <c r="EZ24" s="18">
        <v>195</v>
      </c>
      <c r="FA24" s="19">
        <v>195</v>
      </c>
      <c r="FB24" s="239">
        <v>168</v>
      </c>
      <c r="FC24" s="41">
        <f t="shared" si="39"/>
        <v>394</v>
      </c>
      <c r="FD24" s="240">
        <v>197</v>
      </c>
      <c r="FE24" s="241">
        <v>197</v>
      </c>
      <c r="FF24" s="225">
        <v>171</v>
      </c>
      <c r="FG24" s="168">
        <f>SUM(FH24:FI24)</f>
        <v>387</v>
      </c>
      <c r="FH24" s="169">
        <v>195</v>
      </c>
      <c r="FI24" s="211">
        <v>192</v>
      </c>
      <c r="FJ24" s="167">
        <v>176</v>
      </c>
      <c r="FK24" s="168">
        <f>SUM(FL24:FM24)</f>
        <v>399</v>
      </c>
      <c r="FL24" s="169">
        <v>204</v>
      </c>
      <c r="FM24" s="211">
        <v>195</v>
      </c>
      <c r="FN24" s="28">
        <v>173</v>
      </c>
      <c r="FO24" s="16">
        <f t="shared" si="40"/>
        <v>396</v>
      </c>
      <c r="FP24" s="18">
        <v>204</v>
      </c>
      <c r="FQ24" s="19">
        <v>192</v>
      </c>
    </row>
    <row r="25" spans="1:173" s="4" customFormat="1" ht="11.25" customHeight="1">
      <c r="A25" s="21" t="s">
        <v>0</v>
      </c>
      <c r="B25" s="10">
        <v>315</v>
      </c>
      <c r="C25" s="11">
        <f t="shared" si="43"/>
        <v>1183</v>
      </c>
      <c r="D25" s="11">
        <v>582</v>
      </c>
      <c r="E25" s="12">
        <v>601</v>
      </c>
      <c r="F25" s="10">
        <v>320</v>
      </c>
      <c r="G25" s="11">
        <f t="shared" si="44"/>
        <v>1204</v>
      </c>
      <c r="H25" s="11">
        <v>592</v>
      </c>
      <c r="I25" s="12">
        <v>612</v>
      </c>
      <c r="J25" s="10">
        <v>327</v>
      </c>
      <c r="K25" s="11">
        <f t="shared" si="45"/>
        <v>1234</v>
      </c>
      <c r="L25" s="11">
        <v>608</v>
      </c>
      <c r="M25" s="128">
        <v>626</v>
      </c>
      <c r="N25" s="10">
        <v>327</v>
      </c>
      <c r="O25" s="11">
        <f t="shared" si="46"/>
        <v>1229</v>
      </c>
      <c r="P25" s="11">
        <v>607</v>
      </c>
      <c r="Q25" s="12">
        <v>622</v>
      </c>
      <c r="R25" s="10">
        <v>331</v>
      </c>
      <c r="S25" s="11">
        <f t="shared" si="47"/>
        <v>1259</v>
      </c>
      <c r="T25" s="11">
        <v>627</v>
      </c>
      <c r="U25" s="12">
        <v>632</v>
      </c>
      <c r="V25" s="10">
        <v>335</v>
      </c>
      <c r="W25" s="11">
        <f t="shared" si="48"/>
        <v>1293</v>
      </c>
      <c r="X25" s="11">
        <v>646</v>
      </c>
      <c r="Y25" s="128">
        <v>647</v>
      </c>
      <c r="Z25" s="10">
        <v>332</v>
      </c>
      <c r="AA25" s="11">
        <f t="shared" si="49"/>
        <v>1286</v>
      </c>
      <c r="AB25" s="11">
        <v>638</v>
      </c>
      <c r="AC25" s="12">
        <v>648</v>
      </c>
      <c r="AD25" s="10">
        <v>340</v>
      </c>
      <c r="AE25" s="11">
        <f t="shared" si="50"/>
        <v>1272</v>
      </c>
      <c r="AF25" s="11">
        <v>632</v>
      </c>
      <c r="AG25" s="12">
        <v>640</v>
      </c>
      <c r="AH25" s="10">
        <v>338</v>
      </c>
      <c r="AI25" s="11">
        <f t="shared" si="51"/>
        <v>1253</v>
      </c>
      <c r="AJ25" s="11">
        <v>631</v>
      </c>
      <c r="AK25" s="128">
        <v>622</v>
      </c>
      <c r="AL25" s="10">
        <v>349</v>
      </c>
      <c r="AM25" s="11">
        <f t="shared" si="52"/>
        <v>1266</v>
      </c>
      <c r="AN25" s="11">
        <v>643</v>
      </c>
      <c r="AO25" s="12">
        <v>623</v>
      </c>
      <c r="AP25" s="10">
        <v>353</v>
      </c>
      <c r="AQ25" s="11">
        <f t="shared" si="53"/>
        <v>1255</v>
      </c>
      <c r="AR25" s="11">
        <v>642</v>
      </c>
      <c r="AS25" s="12">
        <v>613</v>
      </c>
      <c r="AT25" s="10">
        <v>351</v>
      </c>
      <c r="AU25" s="11">
        <f t="shared" si="54"/>
        <v>1262</v>
      </c>
      <c r="AV25" s="11">
        <v>646</v>
      </c>
      <c r="AW25" s="128">
        <v>616</v>
      </c>
      <c r="AX25" s="10">
        <v>356</v>
      </c>
      <c r="AY25" s="11">
        <f t="shared" si="55"/>
        <v>1278</v>
      </c>
      <c r="AZ25" s="11">
        <v>649</v>
      </c>
      <c r="BA25" s="12">
        <v>629</v>
      </c>
      <c r="BB25" s="10">
        <v>361</v>
      </c>
      <c r="BC25" s="11">
        <f t="shared" si="56"/>
        <v>1279</v>
      </c>
      <c r="BD25" s="11">
        <v>651</v>
      </c>
      <c r="BE25" s="12">
        <v>628</v>
      </c>
      <c r="BF25" s="10">
        <v>367</v>
      </c>
      <c r="BG25" s="11">
        <f t="shared" si="57"/>
        <v>1265</v>
      </c>
      <c r="BH25" s="11">
        <v>645</v>
      </c>
      <c r="BI25" s="128">
        <v>620</v>
      </c>
      <c r="BJ25" s="10">
        <v>376</v>
      </c>
      <c r="BK25" s="11">
        <f t="shared" si="58"/>
        <v>1281</v>
      </c>
      <c r="BL25" s="11">
        <v>650</v>
      </c>
      <c r="BM25" s="12">
        <v>631</v>
      </c>
      <c r="BN25" s="10">
        <v>384</v>
      </c>
      <c r="BO25" s="11">
        <f t="shared" si="59"/>
        <v>1281</v>
      </c>
      <c r="BP25" s="11">
        <v>645</v>
      </c>
      <c r="BQ25" s="12">
        <v>636</v>
      </c>
      <c r="BR25" s="10">
        <v>415</v>
      </c>
      <c r="BS25" s="11">
        <f t="shared" si="60"/>
        <v>1319</v>
      </c>
      <c r="BT25" s="11">
        <v>648</v>
      </c>
      <c r="BU25" s="128">
        <v>671</v>
      </c>
      <c r="BV25" s="10">
        <v>402</v>
      </c>
      <c r="BW25" s="11">
        <f t="shared" si="61"/>
        <v>1300</v>
      </c>
      <c r="BX25" s="11">
        <v>627</v>
      </c>
      <c r="BY25" s="12">
        <v>673</v>
      </c>
      <c r="BZ25" s="28">
        <v>424</v>
      </c>
      <c r="CA25" s="18">
        <f t="shared" si="62"/>
        <v>1346</v>
      </c>
      <c r="CB25" s="18">
        <v>652</v>
      </c>
      <c r="CC25" s="19">
        <v>694</v>
      </c>
      <c r="CD25" s="28">
        <v>422</v>
      </c>
      <c r="CE25" s="18">
        <f t="shared" si="63"/>
        <v>1339</v>
      </c>
      <c r="CF25" s="18">
        <v>652</v>
      </c>
      <c r="CG25" s="19">
        <v>687</v>
      </c>
      <c r="CH25" s="28">
        <v>424</v>
      </c>
      <c r="CI25" s="18">
        <f t="shared" si="64"/>
        <v>1367</v>
      </c>
      <c r="CJ25" s="18">
        <v>674</v>
      </c>
      <c r="CK25" s="19">
        <v>693</v>
      </c>
      <c r="CL25" s="28">
        <v>427</v>
      </c>
      <c r="CM25" s="18">
        <f t="shared" si="65"/>
        <v>1348</v>
      </c>
      <c r="CN25" s="18">
        <v>666</v>
      </c>
      <c r="CO25" s="19">
        <v>682</v>
      </c>
      <c r="CP25" s="28">
        <v>424</v>
      </c>
      <c r="CQ25" s="18">
        <f t="shared" si="66"/>
        <v>1321</v>
      </c>
      <c r="CR25" s="18">
        <v>644</v>
      </c>
      <c r="CS25" s="19">
        <v>677</v>
      </c>
      <c r="CT25" s="28">
        <v>427</v>
      </c>
      <c r="CU25" s="18">
        <f t="shared" si="67"/>
        <v>1330</v>
      </c>
      <c r="CV25" s="18">
        <v>637</v>
      </c>
      <c r="CW25" s="19">
        <v>693</v>
      </c>
      <c r="CX25" s="28">
        <v>432</v>
      </c>
      <c r="CY25" s="18">
        <f t="shared" si="68"/>
        <v>1333</v>
      </c>
      <c r="CZ25" s="18">
        <v>630</v>
      </c>
      <c r="DA25" s="19">
        <v>703</v>
      </c>
      <c r="DB25" s="28">
        <v>449</v>
      </c>
      <c r="DC25" s="18">
        <f t="shared" si="69"/>
        <v>1325</v>
      </c>
      <c r="DD25" s="18">
        <v>630</v>
      </c>
      <c r="DE25" s="19">
        <v>695</v>
      </c>
      <c r="DF25" s="28">
        <v>462</v>
      </c>
      <c r="DG25" s="18">
        <f t="shared" si="70"/>
        <v>1343</v>
      </c>
      <c r="DH25" s="18">
        <v>649</v>
      </c>
      <c r="DI25" s="19">
        <v>694</v>
      </c>
      <c r="DJ25" s="28">
        <v>444</v>
      </c>
      <c r="DK25" s="18">
        <f t="shared" si="71"/>
        <v>1295</v>
      </c>
      <c r="DL25" s="18">
        <v>624</v>
      </c>
      <c r="DM25" s="19">
        <v>671</v>
      </c>
      <c r="DN25" s="28">
        <v>443</v>
      </c>
      <c r="DO25" s="18">
        <f t="shared" si="72"/>
        <v>1256</v>
      </c>
      <c r="DP25" s="18">
        <v>611</v>
      </c>
      <c r="DQ25" s="19">
        <v>645</v>
      </c>
      <c r="DR25" s="28">
        <v>436</v>
      </c>
      <c r="DS25" s="18">
        <f t="shared" si="73"/>
        <v>1234</v>
      </c>
      <c r="DT25" s="18">
        <v>600</v>
      </c>
      <c r="DU25" s="19">
        <v>634</v>
      </c>
      <c r="DV25" s="130">
        <v>426</v>
      </c>
      <c r="DW25" s="18">
        <f t="shared" si="74"/>
        <v>1182</v>
      </c>
      <c r="DX25" s="131">
        <v>572</v>
      </c>
      <c r="DY25" s="132">
        <v>610</v>
      </c>
      <c r="DZ25" s="130">
        <v>412</v>
      </c>
      <c r="EA25" s="18">
        <f t="shared" si="75"/>
        <v>1141</v>
      </c>
      <c r="EB25" s="131">
        <v>549</v>
      </c>
      <c r="EC25" s="132">
        <v>592</v>
      </c>
      <c r="ED25" s="28">
        <v>404</v>
      </c>
      <c r="EE25" s="18">
        <f t="shared" si="33"/>
        <v>1105</v>
      </c>
      <c r="EF25" s="18">
        <v>530</v>
      </c>
      <c r="EG25" s="19">
        <v>575</v>
      </c>
      <c r="EH25" s="28">
        <v>392</v>
      </c>
      <c r="EI25" s="18">
        <f t="shared" si="34"/>
        <v>1074</v>
      </c>
      <c r="EJ25" s="18">
        <v>511</v>
      </c>
      <c r="EK25" s="19">
        <v>563</v>
      </c>
      <c r="EL25" s="28">
        <v>392</v>
      </c>
      <c r="EM25" s="18">
        <f t="shared" si="35"/>
        <v>1065</v>
      </c>
      <c r="EN25" s="18">
        <v>508</v>
      </c>
      <c r="EO25" s="19">
        <v>557</v>
      </c>
      <c r="EP25" s="28">
        <v>392</v>
      </c>
      <c r="EQ25" s="18">
        <f t="shared" si="36"/>
        <v>1060</v>
      </c>
      <c r="ER25" s="18">
        <v>505</v>
      </c>
      <c r="ES25" s="19">
        <v>555</v>
      </c>
      <c r="ET25" s="28">
        <v>417</v>
      </c>
      <c r="EU25" s="18">
        <f t="shared" si="37"/>
        <v>1075</v>
      </c>
      <c r="EV25" s="18">
        <v>520</v>
      </c>
      <c r="EW25" s="19">
        <v>555</v>
      </c>
      <c r="EX25" s="28">
        <v>434</v>
      </c>
      <c r="EY25" s="18">
        <f t="shared" si="38"/>
        <v>1088</v>
      </c>
      <c r="EZ25" s="18">
        <v>526</v>
      </c>
      <c r="FA25" s="19">
        <v>562</v>
      </c>
      <c r="FB25" s="239">
        <v>437</v>
      </c>
      <c r="FC25" s="41">
        <f t="shared" si="39"/>
        <v>1082</v>
      </c>
      <c r="FD25" s="240">
        <v>526</v>
      </c>
      <c r="FE25" s="241">
        <v>556</v>
      </c>
      <c r="FF25" s="225">
        <v>442</v>
      </c>
      <c r="FG25" s="168">
        <f>SUM(FH25:FI25)</f>
        <v>1075</v>
      </c>
      <c r="FH25" s="169">
        <v>523</v>
      </c>
      <c r="FI25" s="211">
        <v>552</v>
      </c>
      <c r="FJ25" s="167">
        <v>474</v>
      </c>
      <c r="FK25" s="168">
        <f>SUM(FL25:FM25)</f>
        <v>1104</v>
      </c>
      <c r="FL25" s="169">
        <v>541</v>
      </c>
      <c r="FM25" s="211">
        <v>563</v>
      </c>
      <c r="FN25" s="28">
        <v>480</v>
      </c>
      <c r="FO25" s="16">
        <f t="shared" si="40"/>
        <v>1097</v>
      </c>
      <c r="FP25" s="18">
        <v>537</v>
      </c>
      <c r="FQ25" s="19">
        <v>560</v>
      </c>
    </row>
    <row r="26" spans="1:173" s="4" customFormat="1" ht="11.25" customHeight="1">
      <c r="A26" s="21" t="s">
        <v>84</v>
      </c>
      <c r="B26" s="10" t="s">
        <v>144</v>
      </c>
      <c r="C26" s="11" t="s">
        <v>52</v>
      </c>
      <c r="D26" s="11" t="s">
        <v>144</v>
      </c>
      <c r="E26" s="12" t="s">
        <v>144</v>
      </c>
      <c r="F26" s="10" t="s">
        <v>144</v>
      </c>
      <c r="G26" s="11" t="s">
        <v>144</v>
      </c>
      <c r="H26" s="11" t="s">
        <v>144</v>
      </c>
      <c r="I26" s="12" t="s">
        <v>144</v>
      </c>
      <c r="J26" s="10" t="s">
        <v>144</v>
      </c>
      <c r="K26" s="11" t="s">
        <v>144</v>
      </c>
      <c r="L26" s="11" t="s">
        <v>144</v>
      </c>
      <c r="M26" s="128" t="s">
        <v>144</v>
      </c>
      <c r="N26" s="10" t="s">
        <v>144</v>
      </c>
      <c r="O26" s="11" t="s">
        <v>144</v>
      </c>
      <c r="P26" s="11" t="s">
        <v>144</v>
      </c>
      <c r="Q26" s="12" t="s">
        <v>144</v>
      </c>
      <c r="R26" s="10">
        <v>272</v>
      </c>
      <c r="S26" s="11">
        <f t="shared" si="47"/>
        <v>955</v>
      </c>
      <c r="T26" s="11">
        <v>465</v>
      </c>
      <c r="U26" s="12">
        <v>490</v>
      </c>
      <c r="V26" s="10">
        <v>309</v>
      </c>
      <c r="W26" s="11">
        <f t="shared" si="48"/>
        <v>1075</v>
      </c>
      <c r="X26" s="11">
        <v>538</v>
      </c>
      <c r="Y26" s="128">
        <v>537</v>
      </c>
      <c r="Z26" s="10">
        <v>326</v>
      </c>
      <c r="AA26" s="11">
        <f t="shared" si="49"/>
        <v>1144</v>
      </c>
      <c r="AB26" s="11">
        <v>571</v>
      </c>
      <c r="AC26" s="12">
        <v>573</v>
      </c>
      <c r="AD26" s="10">
        <v>344</v>
      </c>
      <c r="AE26" s="11">
        <f t="shared" si="50"/>
        <v>1190</v>
      </c>
      <c r="AF26" s="11">
        <v>592</v>
      </c>
      <c r="AG26" s="12">
        <v>598</v>
      </c>
      <c r="AH26" s="10">
        <v>344</v>
      </c>
      <c r="AI26" s="11">
        <f t="shared" si="51"/>
        <v>1194</v>
      </c>
      <c r="AJ26" s="11">
        <v>595</v>
      </c>
      <c r="AK26" s="128">
        <v>599</v>
      </c>
      <c r="AL26" s="10">
        <v>348</v>
      </c>
      <c r="AM26" s="11">
        <f t="shared" si="52"/>
        <v>1221</v>
      </c>
      <c r="AN26" s="11">
        <v>604</v>
      </c>
      <c r="AO26" s="12">
        <v>617</v>
      </c>
      <c r="AP26" s="10">
        <v>362</v>
      </c>
      <c r="AQ26" s="11">
        <f t="shared" si="53"/>
        <v>1244</v>
      </c>
      <c r="AR26" s="11">
        <v>624</v>
      </c>
      <c r="AS26" s="12">
        <v>620</v>
      </c>
      <c r="AT26" s="10">
        <v>364</v>
      </c>
      <c r="AU26" s="11">
        <f t="shared" si="54"/>
        <v>1253</v>
      </c>
      <c r="AV26" s="11">
        <v>622</v>
      </c>
      <c r="AW26" s="128">
        <v>631</v>
      </c>
      <c r="AX26" s="10">
        <v>374</v>
      </c>
      <c r="AY26" s="11">
        <f t="shared" si="55"/>
        <v>1236</v>
      </c>
      <c r="AZ26" s="11">
        <v>618</v>
      </c>
      <c r="BA26" s="12">
        <v>618</v>
      </c>
      <c r="BB26" s="10">
        <v>387</v>
      </c>
      <c r="BC26" s="11">
        <f t="shared" si="56"/>
        <v>1259</v>
      </c>
      <c r="BD26" s="11">
        <v>639</v>
      </c>
      <c r="BE26" s="12">
        <v>620</v>
      </c>
      <c r="BF26" s="10">
        <v>383</v>
      </c>
      <c r="BG26" s="11">
        <f aca="true" t="shared" si="76" ref="BG26:BG31">SUM(BH26:BI26)</f>
        <v>1272</v>
      </c>
      <c r="BH26" s="11">
        <v>645</v>
      </c>
      <c r="BI26" s="128">
        <v>627</v>
      </c>
      <c r="BJ26" s="10">
        <v>382</v>
      </c>
      <c r="BK26" s="11">
        <f aca="true" t="shared" si="77" ref="BK26:BK31">SUM(BL26:BM26)</f>
        <v>1252</v>
      </c>
      <c r="BL26" s="11">
        <v>628</v>
      </c>
      <c r="BM26" s="12">
        <v>624</v>
      </c>
      <c r="BN26" s="10">
        <v>385</v>
      </c>
      <c r="BO26" s="11">
        <f aca="true" t="shared" si="78" ref="BO26:BO31">SUM(BP26:BQ26)</f>
        <v>1236</v>
      </c>
      <c r="BP26" s="11">
        <v>614</v>
      </c>
      <c r="BQ26" s="12">
        <v>622</v>
      </c>
      <c r="BR26" s="10">
        <v>389</v>
      </c>
      <c r="BS26" s="11">
        <f aca="true" t="shared" si="79" ref="BS26:BS31">SUM(BT26:BU26)</f>
        <v>1243</v>
      </c>
      <c r="BT26" s="11">
        <v>622</v>
      </c>
      <c r="BU26" s="128">
        <v>621</v>
      </c>
      <c r="BV26" s="10">
        <v>401</v>
      </c>
      <c r="BW26" s="11">
        <f aca="true" t="shared" si="80" ref="BW26:BW31">SUM(BX26:BY26)</f>
        <v>1236</v>
      </c>
      <c r="BX26" s="11">
        <v>609</v>
      </c>
      <c r="BY26" s="12">
        <v>627</v>
      </c>
      <c r="BZ26" s="28">
        <v>399</v>
      </c>
      <c r="CA26" s="18">
        <f aca="true" t="shared" si="81" ref="CA26:CA31">SUM(CB26:CC26)</f>
        <v>1227</v>
      </c>
      <c r="CB26" s="18">
        <v>607</v>
      </c>
      <c r="CC26" s="19">
        <v>620</v>
      </c>
      <c r="CD26" s="28">
        <v>404</v>
      </c>
      <c r="CE26" s="18">
        <f aca="true" t="shared" si="82" ref="CE26:CE31">SUM(CF26:CG26)</f>
        <v>1213</v>
      </c>
      <c r="CF26" s="18">
        <v>599</v>
      </c>
      <c r="CG26" s="19">
        <v>614</v>
      </c>
      <c r="CH26" s="28">
        <v>408</v>
      </c>
      <c r="CI26" s="18">
        <f aca="true" t="shared" si="83" ref="CI26:CI31">SUM(CJ26:CK26)</f>
        <v>1188</v>
      </c>
      <c r="CJ26" s="18">
        <v>598</v>
      </c>
      <c r="CK26" s="19">
        <v>590</v>
      </c>
      <c r="CL26" s="28">
        <v>407</v>
      </c>
      <c r="CM26" s="18">
        <f aca="true" t="shared" si="84" ref="CM26:CM31">SUM(CN26:CO26)</f>
        <v>1155</v>
      </c>
      <c r="CN26" s="18">
        <v>577</v>
      </c>
      <c r="CO26" s="19">
        <v>578</v>
      </c>
      <c r="CP26" s="28">
        <v>411</v>
      </c>
      <c r="CQ26" s="18">
        <f aca="true" t="shared" si="85" ref="CQ26:CQ31">SUM(CR26:CS26)</f>
        <v>1169</v>
      </c>
      <c r="CR26" s="18">
        <v>587</v>
      </c>
      <c r="CS26" s="19">
        <v>582</v>
      </c>
      <c r="CT26" s="28">
        <v>410</v>
      </c>
      <c r="CU26" s="18">
        <f aca="true" t="shared" si="86" ref="CU26:CU31">SUM(CV26:CW26)</f>
        <v>1147</v>
      </c>
      <c r="CV26" s="18">
        <v>575</v>
      </c>
      <c r="CW26" s="19">
        <v>572</v>
      </c>
      <c r="CX26" s="28">
        <v>406</v>
      </c>
      <c r="CY26" s="18">
        <f aca="true" t="shared" si="87" ref="CY26:CY31">SUM(CZ26:DA26)</f>
        <v>1121</v>
      </c>
      <c r="CZ26" s="18">
        <v>565</v>
      </c>
      <c r="DA26" s="19">
        <v>556</v>
      </c>
      <c r="DB26" s="28">
        <v>422</v>
      </c>
      <c r="DC26" s="18">
        <f aca="true" t="shared" si="88" ref="DC26:DC31">SUM(DD26:DE26)</f>
        <v>1137</v>
      </c>
      <c r="DD26" s="18">
        <v>558</v>
      </c>
      <c r="DE26" s="19">
        <v>579</v>
      </c>
      <c r="DF26" s="28">
        <v>432</v>
      </c>
      <c r="DG26" s="18">
        <f aca="true" t="shared" si="89" ref="DG26:DG31">SUM(DH26:DI26)</f>
        <v>1139</v>
      </c>
      <c r="DH26" s="18">
        <v>562</v>
      </c>
      <c r="DI26" s="19">
        <v>577</v>
      </c>
      <c r="DJ26" s="28">
        <v>423</v>
      </c>
      <c r="DK26" s="18">
        <f aca="true" t="shared" si="90" ref="DK26:DK31">SUM(DL26:DM26)</f>
        <v>1110</v>
      </c>
      <c r="DL26" s="18">
        <v>553</v>
      </c>
      <c r="DM26" s="19">
        <v>557</v>
      </c>
      <c r="DN26" s="28">
        <v>408</v>
      </c>
      <c r="DO26" s="18">
        <f aca="true" t="shared" si="91" ref="DO26:DO31">SUM(DP26:DQ26)</f>
        <v>1088</v>
      </c>
      <c r="DP26" s="18">
        <v>533</v>
      </c>
      <c r="DQ26" s="19">
        <v>555</v>
      </c>
      <c r="DR26" s="28">
        <v>398</v>
      </c>
      <c r="DS26" s="18">
        <f aca="true" t="shared" si="92" ref="DS26:DS31">SUM(DT26:DU26)</f>
        <v>1059</v>
      </c>
      <c r="DT26" s="18">
        <v>515</v>
      </c>
      <c r="DU26" s="19">
        <v>544</v>
      </c>
      <c r="DV26" s="130">
        <v>402</v>
      </c>
      <c r="DW26" s="18">
        <f aca="true" t="shared" si="93" ref="DW26:DW31">SUM(DX26:DY26)</f>
        <v>1042</v>
      </c>
      <c r="DX26" s="131">
        <v>515</v>
      </c>
      <c r="DY26" s="132">
        <v>527</v>
      </c>
      <c r="DZ26" s="130">
        <v>396</v>
      </c>
      <c r="EA26" s="18">
        <f aca="true" t="shared" si="94" ref="EA26:EA31">SUM(EB26:EC26)</f>
        <v>1024</v>
      </c>
      <c r="EB26" s="131">
        <v>508</v>
      </c>
      <c r="EC26" s="132">
        <v>516</v>
      </c>
      <c r="ED26" s="28">
        <v>395</v>
      </c>
      <c r="EE26" s="18">
        <f t="shared" si="33"/>
        <v>1008</v>
      </c>
      <c r="EF26" s="18">
        <v>502</v>
      </c>
      <c r="EG26" s="19">
        <v>506</v>
      </c>
      <c r="EH26" s="28">
        <v>394</v>
      </c>
      <c r="EI26" s="18">
        <f t="shared" si="34"/>
        <v>1011</v>
      </c>
      <c r="EJ26" s="18">
        <v>508</v>
      </c>
      <c r="EK26" s="19">
        <v>503</v>
      </c>
      <c r="EL26" s="28">
        <v>395</v>
      </c>
      <c r="EM26" s="18">
        <f t="shared" si="35"/>
        <v>1001</v>
      </c>
      <c r="EN26" s="18">
        <v>504</v>
      </c>
      <c r="EO26" s="19">
        <v>497</v>
      </c>
      <c r="EP26" s="28">
        <v>399</v>
      </c>
      <c r="EQ26" s="18">
        <f t="shared" si="36"/>
        <v>1001</v>
      </c>
      <c r="ER26" s="18">
        <v>505</v>
      </c>
      <c r="ES26" s="19">
        <v>496</v>
      </c>
      <c r="ET26" s="28">
        <v>404</v>
      </c>
      <c r="EU26" s="18">
        <f t="shared" si="37"/>
        <v>999</v>
      </c>
      <c r="EV26" s="18">
        <v>502</v>
      </c>
      <c r="EW26" s="19">
        <v>497</v>
      </c>
      <c r="EX26" s="28">
        <v>408</v>
      </c>
      <c r="EY26" s="18">
        <f t="shared" si="38"/>
        <v>987</v>
      </c>
      <c r="EZ26" s="18">
        <v>497</v>
      </c>
      <c r="FA26" s="19">
        <v>490</v>
      </c>
      <c r="FB26" s="239">
        <v>410</v>
      </c>
      <c r="FC26" s="41">
        <f t="shared" si="39"/>
        <v>992</v>
      </c>
      <c r="FD26" s="240">
        <v>495</v>
      </c>
      <c r="FE26" s="241">
        <v>497</v>
      </c>
      <c r="FF26" s="225">
        <v>411</v>
      </c>
      <c r="FG26" s="168">
        <f aca="true" t="shared" si="95" ref="FG26:FG31">SUM(FH26:FI26)</f>
        <v>988</v>
      </c>
      <c r="FH26" s="169">
        <v>494</v>
      </c>
      <c r="FI26" s="211">
        <v>494</v>
      </c>
      <c r="FJ26" s="167">
        <v>415</v>
      </c>
      <c r="FK26" s="168">
        <f aca="true" t="shared" si="96" ref="FK26:FK31">SUM(FL26:FM26)</f>
        <v>974</v>
      </c>
      <c r="FL26" s="169">
        <v>485</v>
      </c>
      <c r="FM26" s="211">
        <v>489</v>
      </c>
      <c r="FN26" s="28">
        <v>424</v>
      </c>
      <c r="FO26" s="16">
        <f t="shared" si="40"/>
        <v>945</v>
      </c>
      <c r="FP26" s="18">
        <v>471</v>
      </c>
      <c r="FQ26" s="19">
        <v>474</v>
      </c>
    </row>
    <row r="27" spans="1:173" s="4" customFormat="1" ht="11.25" customHeight="1">
      <c r="A27" s="21" t="s">
        <v>114</v>
      </c>
      <c r="B27" s="10" t="s">
        <v>144</v>
      </c>
      <c r="C27" s="11" t="s">
        <v>52</v>
      </c>
      <c r="D27" s="11" t="s">
        <v>144</v>
      </c>
      <c r="E27" s="12" t="s">
        <v>144</v>
      </c>
      <c r="F27" s="10" t="s">
        <v>144</v>
      </c>
      <c r="G27" s="11" t="s">
        <v>144</v>
      </c>
      <c r="H27" s="11" t="s">
        <v>144</v>
      </c>
      <c r="I27" s="12" t="s">
        <v>144</v>
      </c>
      <c r="J27" s="10" t="s">
        <v>144</v>
      </c>
      <c r="K27" s="11" t="s">
        <v>144</v>
      </c>
      <c r="L27" s="11" t="s">
        <v>144</v>
      </c>
      <c r="M27" s="128" t="s">
        <v>144</v>
      </c>
      <c r="N27" s="10" t="s">
        <v>144</v>
      </c>
      <c r="O27" s="11" t="s">
        <v>144</v>
      </c>
      <c r="P27" s="11" t="s">
        <v>144</v>
      </c>
      <c r="Q27" s="12" t="s">
        <v>144</v>
      </c>
      <c r="R27" s="10" t="s">
        <v>144</v>
      </c>
      <c r="S27" s="11" t="s">
        <v>52</v>
      </c>
      <c r="T27" s="11" t="s">
        <v>144</v>
      </c>
      <c r="U27" s="12" t="s">
        <v>144</v>
      </c>
      <c r="V27" s="10" t="s">
        <v>144</v>
      </c>
      <c r="W27" s="11" t="s">
        <v>144</v>
      </c>
      <c r="X27" s="11" t="s">
        <v>144</v>
      </c>
      <c r="Y27" s="128" t="s">
        <v>144</v>
      </c>
      <c r="Z27" s="10" t="s">
        <v>52</v>
      </c>
      <c r="AA27" s="11" t="s">
        <v>52</v>
      </c>
      <c r="AB27" s="11" t="s">
        <v>52</v>
      </c>
      <c r="AC27" s="12" t="s">
        <v>52</v>
      </c>
      <c r="AD27" s="10">
        <v>44</v>
      </c>
      <c r="AE27" s="11">
        <f t="shared" si="50"/>
        <v>154</v>
      </c>
      <c r="AF27" s="11">
        <v>76</v>
      </c>
      <c r="AG27" s="12">
        <v>78</v>
      </c>
      <c r="AH27" s="10">
        <v>52</v>
      </c>
      <c r="AI27" s="11">
        <f t="shared" si="51"/>
        <v>184</v>
      </c>
      <c r="AJ27" s="11">
        <v>93</v>
      </c>
      <c r="AK27" s="128">
        <v>91</v>
      </c>
      <c r="AL27" s="10">
        <v>67</v>
      </c>
      <c r="AM27" s="11">
        <f t="shared" si="52"/>
        <v>206</v>
      </c>
      <c r="AN27" s="11">
        <v>106</v>
      </c>
      <c r="AO27" s="12">
        <v>100</v>
      </c>
      <c r="AP27" s="10">
        <v>92</v>
      </c>
      <c r="AQ27" s="11">
        <f t="shared" si="53"/>
        <v>277</v>
      </c>
      <c r="AR27" s="11">
        <v>135</v>
      </c>
      <c r="AS27" s="12">
        <v>142</v>
      </c>
      <c r="AT27" s="10">
        <v>108</v>
      </c>
      <c r="AU27" s="11">
        <f t="shared" si="54"/>
        <v>330</v>
      </c>
      <c r="AV27" s="11">
        <v>156</v>
      </c>
      <c r="AW27" s="128">
        <v>174</v>
      </c>
      <c r="AX27" s="10">
        <v>138</v>
      </c>
      <c r="AY27" s="11">
        <f t="shared" si="55"/>
        <v>433</v>
      </c>
      <c r="AZ27" s="11">
        <v>220</v>
      </c>
      <c r="BA27" s="12">
        <v>213</v>
      </c>
      <c r="BB27" s="10">
        <v>156</v>
      </c>
      <c r="BC27" s="11">
        <f t="shared" si="56"/>
        <v>489</v>
      </c>
      <c r="BD27" s="11">
        <v>249</v>
      </c>
      <c r="BE27" s="12">
        <v>240</v>
      </c>
      <c r="BF27" s="10">
        <v>162</v>
      </c>
      <c r="BG27" s="11">
        <f t="shared" si="76"/>
        <v>511</v>
      </c>
      <c r="BH27" s="11">
        <v>263</v>
      </c>
      <c r="BI27" s="128">
        <v>248</v>
      </c>
      <c r="BJ27" s="10">
        <v>175</v>
      </c>
      <c r="BK27" s="11">
        <f t="shared" si="77"/>
        <v>547</v>
      </c>
      <c r="BL27" s="11">
        <v>280</v>
      </c>
      <c r="BM27" s="12">
        <v>267</v>
      </c>
      <c r="BN27" s="10">
        <v>185</v>
      </c>
      <c r="BO27" s="11">
        <f t="shared" si="78"/>
        <v>562</v>
      </c>
      <c r="BP27" s="11">
        <v>290</v>
      </c>
      <c r="BQ27" s="12">
        <v>272</v>
      </c>
      <c r="BR27" s="10">
        <v>214</v>
      </c>
      <c r="BS27" s="11">
        <f t="shared" si="79"/>
        <v>607</v>
      </c>
      <c r="BT27" s="11">
        <v>321</v>
      </c>
      <c r="BU27" s="128">
        <v>286</v>
      </c>
      <c r="BV27" s="10">
        <v>196</v>
      </c>
      <c r="BW27" s="11">
        <f t="shared" si="80"/>
        <v>544</v>
      </c>
      <c r="BX27" s="11">
        <v>288</v>
      </c>
      <c r="BY27" s="12">
        <v>256</v>
      </c>
      <c r="BZ27" s="28">
        <v>201</v>
      </c>
      <c r="CA27" s="18">
        <f t="shared" si="81"/>
        <v>560</v>
      </c>
      <c r="CB27" s="18">
        <v>295</v>
      </c>
      <c r="CC27" s="19">
        <v>265</v>
      </c>
      <c r="CD27" s="28">
        <v>199</v>
      </c>
      <c r="CE27" s="18">
        <f t="shared" si="82"/>
        <v>554</v>
      </c>
      <c r="CF27" s="18">
        <v>286</v>
      </c>
      <c r="CG27" s="19">
        <v>268</v>
      </c>
      <c r="CH27" s="28">
        <v>215</v>
      </c>
      <c r="CI27" s="18">
        <f t="shared" si="83"/>
        <v>593</v>
      </c>
      <c r="CJ27" s="18">
        <v>305</v>
      </c>
      <c r="CK27" s="19">
        <v>288</v>
      </c>
      <c r="CL27" s="28">
        <v>230</v>
      </c>
      <c r="CM27" s="18">
        <f t="shared" si="84"/>
        <v>616</v>
      </c>
      <c r="CN27" s="18">
        <v>314</v>
      </c>
      <c r="CO27" s="19">
        <v>302</v>
      </c>
      <c r="CP27" s="28">
        <v>233</v>
      </c>
      <c r="CQ27" s="18">
        <f t="shared" si="85"/>
        <v>638</v>
      </c>
      <c r="CR27" s="18">
        <v>335</v>
      </c>
      <c r="CS27" s="19">
        <v>303</v>
      </c>
      <c r="CT27" s="28">
        <v>255</v>
      </c>
      <c r="CU27" s="18">
        <f t="shared" si="86"/>
        <v>712</v>
      </c>
      <c r="CV27" s="18">
        <v>375</v>
      </c>
      <c r="CW27" s="19">
        <v>337</v>
      </c>
      <c r="CX27" s="28">
        <v>258</v>
      </c>
      <c r="CY27" s="18">
        <f t="shared" si="87"/>
        <v>728</v>
      </c>
      <c r="CZ27" s="18">
        <v>379</v>
      </c>
      <c r="DA27" s="19">
        <v>349</v>
      </c>
      <c r="DB27" s="28">
        <v>264</v>
      </c>
      <c r="DC27" s="18">
        <f t="shared" si="88"/>
        <v>747</v>
      </c>
      <c r="DD27" s="18">
        <v>384</v>
      </c>
      <c r="DE27" s="19">
        <v>363</v>
      </c>
      <c r="DF27" s="28">
        <v>277</v>
      </c>
      <c r="DG27" s="18">
        <f t="shared" si="89"/>
        <v>779</v>
      </c>
      <c r="DH27" s="18">
        <v>399</v>
      </c>
      <c r="DI27" s="19">
        <v>380</v>
      </c>
      <c r="DJ27" s="28">
        <v>279</v>
      </c>
      <c r="DK27" s="18">
        <f t="shared" si="90"/>
        <v>786</v>
      </c>
      <c r="DL27" s="18">
        <v>400</v>
      </c>
      <c r="DM27" s="19">
        <v>386</v>
      </c>
      <c r="DN27" s="28">
        <v>287</v>
      </c>
      <c r="DO27" s="18">
        <f t="shared" si="91"/>
        <v>792</v>
      </c>
      <c r="DP27" s="18">
        <v>398</v>
      </c>
      <c r="DQ27" s="19">
        <v>394</v>
      </c>
      <c r="DR27" s="28">
        <v>285</v>
      </c>
      <c r="DS27" s="18">
        <f t="shared" si="92"/>
        <v>784</v>
      </c>
      <c r="DT27" s="18">
        <v>394</v>
      </c>
      <c r="DU27" s="19">
        <v>390</v>
      </c>
      <c r="DV27" s="130">
        <v>286</v>
      </c>
      <c r="DW27" s="18">
        <f t="shared" si="93"/>
        <v>794</v>
      </c>
      <c r="DX27" s="131">
        <v>405</v>
      </c>
      <c r="DY27" s="132">
        <v>389</v>
      </c>
      <c r="DZ27" s="130">
        <v>291</v>
      </c>
      <c r="EA27" s="18">
        <f t="shared" si="94"/>
        <v>827</v>
      </c>
      <c r="EB27" s="131">
        <v>419</v>
      </c>
      <c r="EC27" s="132">
        <v>408</v>
      </c>
      <c r="ED27" s="28">
        <v>301</v>
      </c>
      <c r="EE27" s="18">
        <f t="shared" si="33"/>
        <v>846</v>
      </c>
      <c r="EF27" s="18">
        <v>434</v>
      </c>
      <c r="EG27" s="19">
        <v>412</v>
      </c>
      <c r="EH27" s="28">
        <v>302</v>
      </c>
      <c r="EI27" s="18">
        <f t="shared" si="34"/>
        <v>835</v>
      </c>
      <c r="EJ27" s="18">
        <v>424</v>
      </c>
      <c r="EK27" s="19">
        <v>411</v>
      </c>
      <c r="EL27" s="28">
        <v>295</v>
      </c>
      <c r="EM27" s="18">
        <f t="shared" si="35"/>
        <v>834</v>
      </c>
      <c r="EN27" s="18">
        <v>424</v>
      </c>
      <c r="EO27" s="19">
        <v>410</v>
      </c>
      <c r="EP27" s="28">
        <v>294</v>
      </c>
      <c r="EQ27" s="18">
        <f t="shared" si="36"/>
        <v>843</v>
      </c>
      <c r="ER27" s="18">
        <v>434</v>
      </c>
      <c r="ES27" s="19">
        <v>409</v>
      </c>
      <c r="ET27" s="28">
        <v>298</v>
      </c>
      <c r="EU27" s="18">
        <f t="shared" si="37"/>
        <v>834</v>
      </c>
      <c r="EV27" s="18">
        <v>426</v>
      </c>
      <c r="EW27" s="19">
        <v>408</v>
      </c>
      <c r="EX27" s="28">
        <v>316</v>
      </c>
      <c r="EY27" s="18">
        <f t="shared" si="38"/>
        <v>856</v>
      </c>
      <c r="EZ27" s="18">
        <v>440</v>
      </c>
      <c r="FA27" s="19">
        <v>416</v>
      </c>
      <c r="FB27" s="239">
        <v>321</v>
      </c>
      <c r="FC27" s="41">
        <f t="shared" si="39"/>
        <v>854</v>
      </c>
      <c r="FD27" s="240">
        <v>439</v>
      </c>
      <c r="FE27" s="241">
        <v>415</v>
      </c>
      <c r="FF27" s="225">
        <v>324</v>
      </c>
      <c r="FG27" s="168">
        <f t="shared" si="95"/>
        <v>843</v>
      </c>
      <c r="FH27" s="169">
        <v>434</v>
      </c>
      <c r="FI27" s="211">
        <v>409</v>
      </c>
      <c r="FJ27" s="167">
        <v>324</v>
      </c>
      <c r="FK27" s="168">
        <f t="shared" si="96"/>
        <v>829</v>
      </c>
      <c r="FL27" s="169">
        <v>423</v>
      </c>
      <c r="FM27" s="211">
        <v>406</v>
      </c>
      <c r="FN27" s="28">
        <v>327</v>
      </c>
      <c r="FO27" s="16">
        <f t="shared" si="40"/>
        <v>828</v>
      </c>
      <c r="FP27" s="18">
        <v>414</v>
      </c>
      <c r="FQ27" s="19">
        <v>414</v>
      </c>
    </row>
    <row r="28" spans="1:173" s="4" customFormat="1" ht="11.25" customHeight="1">
      <c r="A28" s="35" t="s">
        <v>99</v>
      </c>
      <c r="B28" s="31">
        <v>285</v>
      </c>
      <c r="C28" s="11">
        <f>SUM(D28:E28)</f>
        <v>939</v>
      </c>
      <c r="D28" s="13">
        <v>452</v>
      </c>
      <c r="E28" s="14">
        <v>487</v>
      </c>
      <c r="F28" s="31">
        <v>292</v>
      </c>
      <c r="G28" s="13">
        <f>SUM(H28:I28)</f>
        <v>969</v>
      </c>
      <c r="H28" s="13">
        <v>461</v>
      </c>
      <c r="I28" s="14">
        <v>508</v>
      </c>
      <c r="J28" s="31">
        <v>293</v>
      </c>
      <c r="K28" s="13">
        <f>SUM(L28:M28)</f>
        <v>963</v>
      </c>
      <c r="L28" s="13">
        <v>457</v>
      </c>
      <c r="M28" s="32">
        <v>506</v>
      </c>
      <c r="N28" s="31">
        <v>302</v>
      </c>
      <c r="O28" s="13">
        <f>SUM(P28:Q28)</f>
        <v>969</v>
      </c>
      <c r="P28" s="13">
        <v>466</v>
      </c>
      <c r="Q28" s="14">
        <v>503</v>
      </c>
      <c r="R28" s="31">
        <v>293</v>
      </c>
      <c r="S28" s="11">
        <f>SUM(T28:U28)</f>
        <v>939</v>
      </c>
      <c r="T28" s="13">
        <v>444</v>
      </c>
      <c r="U28" s="14">
        <v>495</v>
      </c>
      <c r="V28" s="31">
        <v>296</v>
      </c>
      <c r="W28" s="13">
        <f>SUM(X28:Y28)</f>
        <v>937</v>
      </c>
      <c r="X28" s="13">
        <v>455</v>
      </c>
      <c r="Y28" s="32">
        <v>482</v>
      </c>
      <c r="Z28" s="31">
        <v>301</v>
      </c>
      <c r="AA28" s="11">
        <f>SUM(AB28:AC28)</f>
        <v>930</v>
      </c>
      <c r="AB28" s="13">
        <v>454</v>
      </c>
      <c r="AC28" s="14">
        <v>476</v>
      </c>
      <c r="AD28" s="31">
        <v>284</v>
      </c>
      <c r="AE28" s="11">
        <f t="shared" si="50"/>
        <v>838</v>
      </c>
      <c r="AF28" s="13">
        <v>408</v>
      </c>
      <c r="AG28" s="14">
        <v>430</v>
      </c>
      <c r="AH28" s="31">
        <v>285</v>
      </c>
      <c r="AI28" s="11">
        <f t="shared" si="51"/>
        <v>841</v>
      </c>
      <c r="AJ28" s="13">
        <v>408</v>
      </c>
      <c r="AK28" s="32">
        <v>433</v>
      </c>
      <c r="AL28" s="31">
        <v>280</v>
      </c>
      <c r="AM28" s="11">
        <f t="shared" si="52"/>
        <v>817</v>
      </c>
      <c r="AN28" s="13">
        <v>397</v>
      </c>
      <c r="AO28" s="14">
        <v>420</v>
      </c>
      <c r="AP28" s="31">
        <v>281</v>
      </c>
      <c r="AQ28" s="11">
        <f t="shared" si="53"/>
        <v>819</v>
      </c>
      <c r="AR28" s="13">
        <v>395</v>
      </c>
      <c r="AS28" s="14">
        <v>424</v>
      </c>
      <c r="AT28" s="31">
        <v>273</v>
      </c>
      <c r="AU28" s="11">
        <f t="shared" si="54"/>
        <v>786</v>
      </c>
      <c r="AV28" s="13">
        <v>374</v>
      </c>
      <c r="AW28" s="32">
        <v>412</v>
      </c>
      <c r="AX28" s="31">
        <v>258</v>
      </c>
      <c r="AY28" s="11">
        <f t="shared" si="55"/>
        <v>719</v>
      </c>
      <c r="AZ28" s="13">
        <v>345</v>
      </c>
      <c r="BA28" s="14">
        <v>374</v>
      </c>
      <c r="BB28" s="31">
        <v>259</v>
      </c>
      <c r="BC28" s="11">
        <f t="shared" si="56"/>
        <v>711</v>
      </c>
      <c r="BD28" s="13">
        <v>338</v>
      </c>
      <c r="BE28" s="14">
        <v>373</v>
      </c>
      <c r="BF28" s="31">
        <v>262</v>
      </c>
      <c r="BG28" s="11">
        <f t="shared" si="76"/>
        <v>710</v>
      </c>
      <c r="BH28" s="13">
        <v>334</v>
      </c>
      <c r="BI28" s="32">
        <v>376</v>
      </c>
      <c r="BJ28" s="31">
        <v>281</v>
      </c>
      <c r="BK28" s="11">
        <f t="shared" si="77"/>
        <v>734</v>
      </c>
      <c r="BL28" s="13">
        <v>336</v>
      </c>
      <c r="BM28" s="14">
        <v>398</v>
      </c>
      <c r="BN28" s="31">
        <v>281</v>
      </c>
      <c r="BO28" s="13">
        <f t="shared" si="78"/>
        <v>733</v>
      </c>
      <c r="BP28" s="13">
        <v>341</v>
      </c>
      <c r="BQ28" s="14">
        <v>392</v>
      </c>
      <c r="BR28" s="31">
        <v>298</v>
      </c>
      <c r="BS28" s="13">
        <f t="shared" si="79"/>
        <v>759</v>
      </c>
      <c r="BT28" s="13">
        <v>342</v>
      </c>
      <c r="BU28" s="32">
        <v>417</v>
      </c>
      <c r="BV28" s="31">
        <v>287</v>
      </c>
      <c r="BW28" s="13">
        <f t="shared" si="80"/>
        <v>712</v>
      </c>
      <c r="BX28" s="13">
        <v>322</v>
      </c>
      <c r="BY28" s="14">
        <v>390</v>
      </c>
      <c r="BZ28" s="28">
        <v>321</v>
      </c>
      <c r="CA28" s="18">
        <f t="shared" si="81"/>
        <v>797</v>
      </c>
      <c r="CB28" s="18">
        <v>362</v>
      </c>
      <c r="CC28" s="19">
        <v>435</v>
      </c>
      <c r="CD28" s="28">
        <v>362</v>
      </c>
      <c r="CE28" s="18">
        <f t="shared" si="82"/>
        <v>903</v>
      </c>
      <c r="CF28" s="18">
        <v>407</v>
      </c>
      <c r="CG28" s="19">
        <v>496</v>
      </c>
      <c r="CH28" s="28">
        <v>358</v>
      </c>
      <c r="CI28" s="18">
        <f t="shared" si="83"/>
        <v>913</v>
      </c>
      <c r="CJ28" s="18">
        <v>408</v>
      </c>
      <c r="CK28" s="19">
        <v>505</v>
      </c>
      <c r="CL28" s="28">
        <v>361</v>
      </c>
      <c r="CM28" s="18">
        <f t="shared" si="84"/>
        <v>921</v>
      </c>
      <c r="CN28" s="18">
        <v>418</v>
      </c>
      <c r="CO28" s="19">
        <v>503</v>
      </c>
      <c r="CP28" s="28">
        <v>356</v>
      </c>
      <c r="CQ28" s="18">
        <f t="shared" si="85"/>
        <v>907</v>
      </c>
      <c r="CR28" s="18">
        <v>414</v>
      </c>
      <c r="CS28" s="19">
        <v>493</v>
      </c>
      <c r="CT28" s="28">
        <v>357</v>
      </c>
      <c r="CU28" s="18">
        <f t="shared" si="86"/>
        <v>898</v>
      </c>
      <c r="CV28" s="18">
        <v>408</v>
      </c>
      <c r="CW28" s="19">
        <v>490</v>
      </c>
      <c r="CX28" s="28">
        <v>363</v>
      </c>
      <c r="CY28" s="18">
        <f t="shared" si="87"/>
        <v>881</v>
      </c>
      <c r="CZ28" s="18">
        <v>390</v>
      </c>
      <c r="DA28" s="19">
        <v>491</v>
      </c>
      <c r="DB28" s="28">
        <v>358</v>
      </c>
      <c r="DC28" s="18">
        <f t="shared" si="88"/>
        <v>863</v>
      </c>
      <c r="DD28" s="18">
        <v>390</v>
      </c>
      <c r="DE28" s="19">
        <v>473</v>
      </c>
      <c r="DF28" s="28">
        <v>366</v>
      </c>
      <c r="DG28" s="18">
        <f t="shared" si="89"/>
        <v>894</v>
      </c>
      <c r="DH28" s="18">
        <v>404</v>
      </c>
      <c r="DI28" s="19">
        <v>490</v>
      </c>
      <c r="DJ28" s="28">
        <v>372</v>
      </c>
      <c r="DK28" s="18">
        <f t="shared" si="90"/>
        <v>873</v>
      </c>
      <c r="DL28" s="18">
        <v>400</v>
      </c>
      <c r="DM28" s="19">
        <v>473</v>
      </c>
      <c r="DN28" s="28">
        <v>365</v>
      </c>
      <c r="DO28" s="18">
        <f t="shared" si="91"/>
        <v>848</v>
      </c>
      <c r="DP28" s="18">
        <v>386</v>
      </c>
      <c r="DQ28" s="19">
        <v>462</v>
      </c>
      <c r="DR28" s="28">
        <v>355</v>
      </c>
      <c r="DS28" s="18">
        <f t="shared" si="92"/>
        <v>829</v>
      </c>
      <c r="DT28" s="18">
        <v>375</v>
      </c>
      <c r="DU28" s="19">
        <v>454</v>
      </c>
      <c r="DV28" s="130">
        <v>332</v>
      </c>
      <c r="DW28" s="18">
        <f t="shared" si="93"/>
        <v>790</v>
      </c>
      <c r="DX28" s="131">
        <v>357</v>
      </c>
      <c r="DY28" s="132">
        <v>433</v>
      </c>
      <c r="DZ28" s="130">
        <v>326</v>
      </c>
      <c r="EA28" s="18">
        <f t="shared" si="94"/>
        <v>772</v>
      </c>
      <c r="EB28" s="131">
        <v>356</v>
      </c>
      <c r="EC28" s="132">
        <v>416</v>
      </c>
      <c r="ED28" s="28">
        <v>316</v>
      </c>
      <c r="EE28" s="18">
        <f t="shared" si="33"/>
        <v>751</v>
      </c>
      <c r="EF28" s="18">
        <v>349</v>
      </c>
      <c r="EG28" s="19">
        <v>402</v>
      </c>
      <c r="EH28" s="28">
        <v>313</v>
      </c>
      <c r="EI28" s="18">
        <f t="shared" si="34"/>
        <v>726</v>
      </c>
      <c r="EJ28" s="18">
        <v>343</v>
      </c>
      <c r="EK28" s="19">
        <v>383</v>
      </c>
      <c r="EL28" s="28">
        <v>296</v>
      </c>
      <c r="EM28" s="18">
        <f t="shared" si="35"/>
        <v>669</v>
      </c>
      <c r="EN28" s="18">
        <v>310</v>
      </c>
      <c r="EO28" s="19">
        <v>359</v>
      </c>
      <c r="EP28" s="28">
        <v>295</v>
      </c>
      <c r="EQ28" s="18">
        <f t="shared" si="36"/>
        <v>659</v>
      </c>
      <c r="ER28" s="18">
        <v>305</v>
      </c>
      <c r="ES28" s="19">
        <v>354</v>
      </c>
      <c r="ET28" s="28">
        <v>283</v>
      </c>
      <c r="EU28" s="18">
        <f t="shared" si="37"/>
        <v>621</v>
      </c>
      <c r="EV28" s="18">
        <v>280</v>
      </c>
      <c r="EW28" s="19">
        <v>341</v>
      </c>
      <c r="EX28" s="28">
        <v>269</v>
      </c>
      <c r="EY28" s="18">
        <f t="shared" si="38"/>
        <v>580</v>
      </c>
      <c r="EZ28" s="18">
        <v>265</v>
      </c>
      <c r="FA28" s="19">
        <v>315</v>
      </c>
      <c r="FB28" s="239">
        <v>250</v>
      </c>
      <c r="FC28" s="41">
        <f t="shared" si="39"/>
        <v>520</v>
      </c>
      <c r="FD28" s="240">
        <v>226</v>
      </c>
      <c r="FE28" s="241">
        <v>294</v>
      </c>
      <c r="FF28" s="225">
        <v>239</v>
      </c>
      <c r="FG28" s="168">
        <f t="shared" si="95"/>
        <v>485</v>
      </c>
      <c r="FH28" s="169">
        <v>215</v>
      </c>
      <c r="FI28" s="211">
        <v>270</v>
      </c>
      <c r="FJ28" s="167">
        <v>232</v>
      </c>
      <c r="FK28" s="168">
        <f t="shared" si="96"/>
        <v>470</v>
      </c>
      <c r="FL28" s="169">
        <v>201</v>
      </c>
      <c r="FM28" s="211">
        <v>269</v>
      </c>
      <c r="FN28" s="28">
        <v>234</v>
      </c>
      <c r="FO28" s="16">
        <f t="shared" si="40"/>
        <v>472</v>
      </c>
      <c r="FP28" s="18">
        <v>211</v>
      </c>
      <c r="FQ28" s="19">
        <v>261</v>
      </c>
    </row>
    <row r="29" spans="1:173" s="4" customFormat="1" ht="11.25" customHeight="1">
      <c r="A29" s="21" t="s">
        <v>142</v>
      </c>
      <c r="B29" s="10" t="s">
        <v>144</v>
      </c>
      <c r="C29" s="11" t="s">
        <v>52</v>
      </c>
      <c r="D29" s="11" t="s">
        <v>144</v>
      </c>
      <c r="E29" s="12" t="s">
        <v>144</v>
      </c>
      <c r="F29" s="10" t="s">
        <v>144</v>
      </c>
      <c r="G29" s="11" t="s">
        <v>144</v>
      </c>
      <c r="H29" s="11" t="s">
        <v>144</v>
      </c>
      <c r="I29" s="12" t="s">
        <v>144</v>
      </c>
      <c r="J29" s="10" t="s">
        <v>144</v>
      </c>
      <c r="K29" s="11" t="s">
        <v>144</v>
      </c>
      <c r="L29" s="11" t="s">
        <v>144</v>
      </c>
      <c r="M29" s="128" t="s">
        <v>144</v>
      </c>
      <c r="N29" s="10" t="s">
        <v>144</v>
      </c>
      <c r="O29" s="11" t="s">
        <v>144</v>
      </c>
      <c r="P29" s="11" t="s">
        <v>144</v>
      </c>
      <c r="Q29" s="12" t="s">
        <v>144</v>
      </c>
      <c r="R29" s="10" t="s">
        <v>144</v>
      </c>
      <c r="S29" s="11" t="s">
        <v>144</v>
      </c>
      <c r="T29" s="11" t="s">
        <v>144</v>
      </c>
      <c r="U29" s="12" t="s">
        <v>144</v>
      </c>
      <c r="V29" s="10" t="s">
        <v>144</v>
      </c>
      <c r="W29" s="11" t="s">
        <v>144</v>
      </c>
      <c r="X29" s="11" t="s">
        <v>144</v>
      </c>
      <c r="Y29" s="128" t="s">
        <v>144</v>
      </c>
      <c r="Z29" s="10" t="s">
        <v>52</v>
      </c>
      <c r="AA29" s="11" t="s">
        <v>52</v>
      </c>
      <c r="AB29" s="11" t="s">
        <v>52</v>
      </c>
      <c r="AC29" s="12" t="s">
        <v>52</v>
      </c>
      <c r="AD29" s="10" t="s">
        <v>52</v>
      </c>
      <c r="AE29" s="11" t="s">
        <v>52</v>
      </c>
      <c r="AF29" s="11" t="s">
        <v>52</v>
      </c>
      <c r="AG29" s="12" t="s">
        <v>52</v>
      </c>
      <c r="AH29" s="10">
        <v>5</v>
      </c>
      <c r="AI29" s="11">
        <f t="shared" si="51"/>
        <v>19</v>
      </c>
      <c r="AJ29" s="11">
        <v>10</v>
      </c>
      <c r="AK29" s="128">
        <v>9</v>
      </c>
      <c r="AL29" s="10">
        <v>9</v>
      </c>
      <c r="AM29" s="11">
        <f t="shared" si="52"/>
        <v>24</v>
      </c>
      <c r="AN29" s="11">
        <v>13</v>
      </c>
      <c r="AO29" s="12">
        <v>11</v>
      </c>
      <c r="AP29" s="10">
        <v>11</v>
      </c>
      <c r="AQ29" s="11">
        <f t="shared" si="53"/>
        <v>28</v>
      </c>
      <c r="AR29" s="11">
        <v>13</v>
      </c>
      <c r="AS29" s="12">
        <v>15</v>
      </c>
      <c r="AT29" s="10">
        <v>14</v>
      </c>
      <c r="AU29" s="11">
        <f t="shared" si="54"/>
        <v>34</v>
      </c>
      <c r="AV29" s="11">
        <v>16</v>
      </c>
      <c r="AW29" s="128">
        <v>18</v>
      </c>
      <c r="AX29" s="10">
        <v>12</v>
      </c>
      <c r="AY29" s="11">
        <f t="shared" si="55"/>
        <v>29</v>
      </c>
      <c r="AZ29" s="11">
        <v>14</v>
      </c>
      <c r="BA29" s="12">
        <v>15</v>
      </c>
      <c r="BB29" s="10">
        <v>23</v>
      </c>
      <c r="BC29" s="11">
        <f t="shared" si="56"/>
        <v>48</v>
      </c>
      <c r="BD29" s="11">
        <v>24</v>
      </c>
      <c r="BE29" s="12">
        <v>24</v>
      </c>
      <c r="BF29" s="10">
        <v>15</v>
      </c>
      <c r="BG29" s="11">
        <f t="shared" si="76"/>
        <v>41</v>
      </c>
      <c r="BH29" s="11">
        <v>19</v>
      </c>
      <c r="BI29" s="128">
        <v>22</v>
      </c>
      <c r="BJ29" s="10">
        <v>22</v>
      </c>
      <c r="BK29" s="11">
        <f t="shared" si="77"/>
        <v>56</v>
      </c>
      <c r="BL29" s="11">
        <v>29</v>
      </c>
      <c r="BM29" s="12">
        <v>27</v>
      </c>
      <c r="BN29" s="10">
        <v>22</v>
      </c>
      <c r="BO29" s="11">
        <f t="shared" si="78"/>
        <v>60</v>
      </c>
      <c r="BP29" s="11">
        <v>30</v>
      </c>
      <c r="BQ29" s="12">
        <v>30</v>
      </c>
      <c r="BR29" s="10">
        <v>18</v>
      </c>
      <c r="BS29" s="11">
        <f t="shared" si="79"/>
        <v>56</v>
      </c>
      <c r="BT29" s="11">
        <v>26</v>
      </c>
      <c r="BU29" s="128">
        <v>30</v>
      </c>
      <c r="BV29" s="10">
        <v>22</v>
      </c>
      <c r="BW29" s="11">
        <f t="shared" si="80"/>
        <v>69</v>
      </c>
      <c r="BX29" s="11">
        <v>36</v>
      </c>
      <c r="BY29" s="12">
        <v>33</v>
      </c>
      <c r="BZ29" s="28">
        <v>20</v>
      </c>
      <c r="CA29" s="18">
        <f t="shared" si="81"/>
        <v>65</v>
      </c>
      <c r="CB29" s="18">
        <v>31</v>
      </c>
      <c r="CC29" s="19">
        <v>34</v>
      </c>
      <c r="CD29" s="28">
        <v>22</v>
      </c>
      <c r="CE29" s="18">
        <f t="shared" si="82"/>
        <v>68</v>
      </c>
      <c r="CF29" s="18">
        <v>33</v>
      </c>
      <c r="CG29" s="19">
        <v>35</v>
      </c>
      <c r="CH29" s="28">
        <v>22</v>
      </c>
      <c r="CI29" s="18">
        <f t="shared" si="83"/>
        <v>70</v>
      </c>
      <c r="CJ29" s="18">
        <v>34</v>
      </c>
      <c r="CK29" s="19">
        <v>36</v>
      </c>
      <c r="CL29" s="28">
        <v>24</v>
      </c>
      <c r="CM29" s="18">
        <f t="shared" si="84"/>
        <v>73</v>
      </c>
      <c r="CN29" s="18">
        <v>38</v>
      </c>
      <c r="CO29" s="19">
        <v>35</v>
      </c>
      <c r="CP29" s="28">
        <v>27</v>
      </c>
      <c r="CQ29" s="18">
        <f t="shared" si="85"/>
        <v>79</v>
      </c>
      <c r="CR29" s="18">
        <v>40</v>
      </c>
      <c r="CS29" s="19">
        <v>39</v>
      </c>
      <c r="CT29" s="28">
        <v>28</v>
      </c>
      <c r="CU29" s="18">
        <f t="shared" si="86"/>
        <v>85</v>
      </c>
      <c r="CV29" s="18">
        <v>43</v>
      </c>
      <c r="CW29" s="19">
        <v>42</v>
      </c>
      <c r="CX29" s="28">
        <v>33</v>
      </c>
      <c r="CY29" s="18">
        <f t="shared" si="87"/>
        <v>98</v>
      </c>
      <c r="CZ29" s="18">
        <v>52</v>
      </c>
      <c r="DA29" s="19">
        <v>46</v>
      </c>
      <c r="DB29" s="28">
        <v>34</v>
      </c>
      <c r="DC29" s="18">
        <f t="shared" si="88"/>
        <v>98</v>
      </c>
      <c r="DD29" s="18">
        <v>53</v>
      </c>
      <c r="DE29" s="19">
        <v>45</v>
      </c>
      <c r="DF29" s="28">
        <v>33</v>
      </c>
      <c r="DG29" s="18">
        <f t="shared" si="89"/>
        <v>99</v>
      </c>
      <c r="DH29" s="18">
        <v>54</v>
      </c>
      <c r="DI29" s="19">
        <v>45</v>
      </c>
      <c r="DJ29" s="28">
        <v>33</v>
      </c>
      <c r="DK29" s="18">
        <f t="shared" si="90"/>
        <v>99</v>
      </c>
      <c r="DL29" s="18">
        <v>54</v>
      </c>
      <c r="DM29" s="19">
        <v>45</v>
      </c>
      <c r="DN29" s="28">
        <v>35</v>
      </c>
      <c r="DO29" s="18">
        <f t="shared" si="91"/>
        <v>103</v>
      </c>
      <c r="DP29" s="18">
        <v>53</v>
      </c>
      <c r="DQ29" s="19">
        <v>50</v>
      </c>
      <c r="DR29" s="28">
        <v>28</v>
      </c>
      <c r="DS29" s="18">
        <f t="shared" si="92"/>
        <v>88</v>
      </c>
      <c r="DT29" s="18">
        <v>47</v>
      </c>
      <c r="DU29" s="19">
        <v>41</v>
      </c>
      <c r="DV29" s="130">
        <v>29</v>
      </c>
      <c r="DW29" s="18">
        <f t="shared" si="93"/>
        <v>89</v>
      </c>
      <c r="DX29" s="131">
        <v>47</v>
      </c>
      <c r="DY29" s="132">
        <v>42</v>
      </c>
      <c r="DZ29" s="130">
        <v>29</v>
      </c>
      <c r="EA29" s="18">
        <f t="shared" si="94"/>
        <v>88</v>
      </c>
      <c r="EB29" s="131">
        <v>46</v>
      </c>
      <c r="EC29" s="132">
        <v>42</v>
      </c>
      <c r="ED29" s="28">
        <v>28</v>
      </c>
      <c r="EE29" s="18">
        <f t="shared" si="33"/>
        <v>83</v>
      </c>
      <c r="EF29" s="18">
        <v>45</v>
      </c>
      <c r="EG29" s="19">
        <v>38</v>
      </c>
      <c r="EH29" s="28">
        <v>28</v>
      </c>
      <c r="EI29" s="18">
        <f t="shared" si="34"/>
        <v>83</v>
      </c>
      <c r="EJ29" s="18">
        <v>44</v>
      </c>
      <c r="EK29" s="19">
        <v>39</v>
      </c>
      <c r="EL29" s="28">
        <v>30</v>
      </c>
      <c r="EM29" s="18">
        <f t="shared" si="35"/>
        <v>87</v>
      </c>
      <c r="EN29" s="18">
        <v>45</v>
      </c>
      <c r="EO29" s="19">
        <v>42</v>
      </c>
      <c r="EP29" s="28">
        <v>29</v>
      </c>
      <c r="EQ29" s="18">
        <f t="shared" si="36"/>
        <v>85</v>
      </c>
      <c r="ER29" s="18">
        <v>44</v>
      </c>
      <c r="ES29" s="19">
        <v>41</v>
      </c>
      <c r="ET29" s="28">
        <v>30</v>
      </c>
      <c r="EU29" s="18">
        <f t="shared" si="37"/>
        <v>81</v>
      </c>
      <c r="EV29" s="18">
        <v>42</v>
      </c>
      <c r="EW29" s="19">
        <v>39</v>
      </c>
      <c r="EX29" s="28">
        <v>29</v>
      </c>
      <c r="EY29" s="18">
        <f t="shared" si="38"/>
        <v>77</v>
      </c>
      <c r="EZ29" s="18">
        <v>41</v>
      </c>
      <c r="FA29" s="19">
        <v>36</v>
      </c>
      <c r="FB29" s="239">
        <v>32</v>
      </c>
      <c r="FC29" s="41">
        <f t="shared" si="39"/>
        <v>81</v>
      </c>
      <c r="FD29" s="240">
        <v>42</v>
      </c>
      <c r="FE29" s="241">
        <v>39</v>
      </c>
      <c r="FF29" s="225">
        <v>31</v>
      </c>
      <c r="FG29" s="168">
        <f t="shared" si="95"/>
        <v>82</v>
      </c>
      <c r="FH29" s="169">
        <v>42</v>
      </c>
      <c r="FI29" s="211">
        <v>40</v>
      </c>
      <c r="FJ29" s="167">
        <v>31</v>
      </c>
      <c r="FK29" s="168">
        <f t="shared" si="96"/>
        <v>83</v>
      </c>
      <c r="FL29" s="169">
        <v>44</v>
      </c>
      <c r="FM29" s="211">
        <v>39</v>
      </c>
      <c r="FN29" s="28">
        <v>31</v>
      </c>
      <c r="FO29" s="16">
        <f t="shared" si="40"/>
        <v>76</v>
      </c>
      <c r="FP29" s="18">
        <v>38</v>
      </c>
      <c r="FQ29" s="19">
        <v>38</v>
      </c>
    </row>
    <row r="30" spans="1:173" s="4" customFormat="1" ht="11.25" customHeight="1">
      <c r="A30" s="21" t="s">
        <v>162</v>
      </c>
      <c r="B30" s="10" t="s">
        <v>144</v>
      </c>
      <c r="C30" s="11" t="s">
        <v>52</v>
      </c>
      <c r="D30" s="11" t="s">
        <v>144</v>
      </c>
      <c r="E30" s="12" t="s">
        <v>144</v>
      </c>
      <c r="F30" s="10" t="s">
        <v>144</v>
      </c>
      <c r="G30" s="11" t="s">
        <v>144</v>
      </c>
      <c r="H30" s="11" t="s">
        <v>144</v>
      </c>
      <c r="I30" s="12" t="s">
        <v>144</v>
      </c>
      <c r="J30" s="10" t="s">
        <v>144</v>
      </c>
      <c r="K30" s="11" t="s">
        <v>144</v>
      </c>
      <c r="L30" s="11" t="s">
        <v>144</v>
      </c>
      <c r="M30" s="128" t="s">
        <v>144</v>
      </c>
      <c r="N30" s="10" t="s">
        <v>144</v>
      </c>
      <c r="O30" s="11" t="s">
        <v>144</v>
      </c>
      <c r="P30" s="11" t="s">
        <v>144</v>
      </c>
      <c r="Q30" s="12" t="s">
        <v>144</v>
      </c>
      <c r="R30" s="10" t="s">
        <v>144</v>
      </c>
      <c r="S30" s="11" t="s">
        <v>144</v>
      </c>
      <c r="T30" s="11" t="s">
        <v>144</v>
      </c>
      <c r="U30" s="12" t="s">
        <v>144</v>
      </c>
      <c r="V30" s="10" t="s">
        <v>144</v>
      </c>
      <c r="W30" s="11" t="s">
        <v>144</v>
      </c>
      <c r="X30" s="11" t="s">
        <v>144</v>
      </c>
      <c r="Y30" s="128" t="s">
        <v>144</v>
      </c>
      <c r="Z30" s="10" t="s">
        <v>52</v>
      </c>
      <c r="AA30" s="11" t="s">
        <v>52</v>
      </c>
      <c r="AB30" s="11" t="s">
        <v>52</v>
      </c>
      <c r="AC30" s="12" t="s">
        <v>52</v>
      </c>
      <c r="AD30" s="10" t="s">
        <v>52</v>
      </c>
      <c r="AE30" s="11" t="s">
        <v>52</v>
      </c>
      <c r="AF30" s="11" t="s">
        <v>52</v>
      </c>
      <c r="AG30" s="12" t="s">
        <v>52</v>
      </c>
      <c r="AH30" s="10" t="s">
        <v>52</v>
      </c>
      <c r="AI30" s="11" t="s">
        <v>52</v>
      </c>
      <c r="AJ30" s="11" t="s">
        <v>52</v>
      </c>
      <c r="AK30" s="128" t="s">
        <v>52</v>
      </c>
      <c r="AL30" s="10" t="s">
        <v>52</v>
      </c>
      <c r="AM30" s="11" t="s">
        <v>52</v>
      </c>
      <c r="AN30" s="11" t="s">
        <v>52</v>
      </c>
      <c r="AO30" s="12" t="s">
        <v>52</v>
      </c>
      <c r="AP30" s="10" t="s">
        <v>52</v>
      </c>
      <c r="AQ30" s="11" t="s">
        <v>52</v>
      </c>
      <c r="AR30" s="11" t="s">
        <v>52</v>
      </c>
      <c r="AS30" s="12" t="s">
        <v>52</v>
      </c>
      <c r="AT30" s="10" t="s">
        <v>52</v>
      </c>
      <c r="AU30" s="11" t="s">
        <v>52</v>
      </c>
      <c r="AV30" s="11" t="s">
        <v>52</v>
      </c>
      <c r="AW30" s="128" t="s">
        <v>52</v>
      </c>
      <c r="AX30" s="10"/>
      <c r="AY30" s="11" t="s">
        <v>52</v>
      </c>
      <c r="AZ30" s="11"/>
      <c r="BA30" s="12"/>
      <c r="BB30" s="10" t="s">
        <v>52</v>
      </c>
      <c r="BC30" s="11" t="s">
        <v>52</v>
      </c>
      <c r="BD30" s="11" t="s">
        <v>52</v>
      </c>
      <c r="BE30" s="12" t="s">
        <v>52</v>
      </c>
      <c r="BF30" s="10">
        <v>3</v>
      </c>
      <c r="BG30" s="11">
        <f t="shared" si="76"/>
        <v>10</v>
      </c>
      <c r="BH30" s="11">
        <v>4</v>
      </c>
      <c r="BI30" s="128">
        <v>6</v>
      </c>
      <c r="BJ30" s="10">
        <v>5</v>
      </c>
      <c r="BK30" s="11">
        <f t="shared" si="77"/>
        <v>16</v>
      </c>
      <c r="BL30" s="11">
        <v>8</v>
      </c>
      <c r="BM30" s="12">
        <v>8</v>
      </c>
      <c r="BN30" s="10">
        <v>5</v>
      </c>
      <c r="BO30" s="11">
        <f t="shared" si="78"/>
        <v>19</v>
      </c>
      <c r="BP30" s="11">
        <v>8</v>
      </c>
      <c r="BQ30" s="12">
        <v>11</v>
      </c>
      <c r="BR30" s="10">
        <v>5</v>
      </c>
      <c r="BS30" s="11">
        <f t="shared" si="79"/>
        <v>20</v>
      </c>
      <c r="BT30" s="11">
        <v>8</v>
      </c>
      <c r="BU30" s="128">
        <v>12</v>
      </c>
      <c r="BV30" s="10">
        <v>23</v>
      </c>
      <c r="BW30" s="11">
        <f t="shared" si="80"/>
        <v>79</v>
      </c>
      <c r="BX30" s="11">
        <v>39</v>
      </c>
      <c r="BY30" s="12">
        <v>40</v>
      </c>
      <c r="BZ30" s="28">
        <v>25</v>
      </c>
      <c r="CA30" s="18">
        <f t="shared" si="81"/>
        <v>87</v>
      </c>
      <c r="CB30" s="18">
        <v>41</v>
      </c>
      <c r="CC30" s="19">
        <v>46</v>
      </c>
      <c r="CD30" s="28">
        <v>23</v>
      </c>
      <c r="CE30" s="18">
        <f t="shared" si="82"/>
        <v>79</v>
      </c>
      <c r="CF30" s="18">
        <v>37</v>
      </c>
      <c r="CG30" s="19">
        <v>42</v>
      </c>
      <c r="CH30" s="28">
        <v>23</v>
      </c>
      <c r="CI30" s="18">
        <f t="shared" si="83"/>
        <v>75</v>
      </c>
      <c r="CJ30" s="18">
        <v>36</v>
      </c>
      <c r="CK30" s="19">
        <v>39</v>
      </c>
      <c r="CL30" s="28">
        <v>26</v>
      </c>
      <c r="CM30" s="18">
        <f t="shared" si="84"/>
        <v>85</v>
      </c>
      <c r="CN30" s="18">
        <v>42</v>
      </c>
      <c r="CO30" s="19">
        <v>43</v>
      </c>
      <c r="CP30" s="28">
        <v>27</v>
      </c>
      <c r="CQ30" s="18">
        <f t="shared" si="85"/>
        <v>89</v>
      </c>
      <c r="CR30" s="18">
        <v>44</v>
      </c>
      <c r="CS30" s="19">
        <v>45</v>
      </c>
      <c r="CT30" s="28">
        <v>32</v>
      </c>
      <c r="CU30" s="18">
        <f t="shared" si="86"/>
        <v>106</v>
      </c>
      <c r="CV30" s="18">
        <v>52</v>
      </c>
      <c r="CW30" s="19">
        <v>54</v>
      </c>
      <c r="CX30" s="28">
        <v>35</v>
      </c>
      <c r="CY30" s="18">
        <f t="shared" si="87"/>
        <v>115</v>
      </c>
      <c r="CZ30" s="18">
        <v>57</v>
      </c>
      <c r="DA30" s="19">
        <v>58</v>
      </c>
      <c r="DB30" s="28">
        <v>36</v>
      </c>
      <c r="DC30" s="18">
        <f t="shared" si="88"/>
        <v>118</v>
      </c>
      <c r="DD30" s="18">
        <v>58</v>
      </c>
      <c r="DE30" s="19">
        <v>60</v>
      </c>
      <c r="DF30" s="28">
        <v>36</v>
      </c>
      <c r="DG30" s="18">
        <f t="shared" si="89"/>
        <v>120</v>
      </c>
      <c r="DH30" s="18">
        <v>59</v>
      </c>
      <c r="DI30" s="19">
        <v>61</v>
      </c>
      <c r="DJ30" s="28">
        <v>37</v>
      </c>
      <c r="DK30" s="18">
        <f t="shared" si="90"/>
        <v>125</v>
      </c>
      <c r="DL30" s="18">
        <v>63</v>
      </c>
      <c r="DM30" s="19">
        <v>62</v>
      </c>
      <c r="DN30" s="28">
        <v>49</v>
      </c>
      <c r="DO30" s="18">
        <f t="shared" si="91"/>
        <v>147</v>
      </c>
      <c r="DP30" s="18">
        <v>76</v>
      </c>
      <c r="DQ30" s="19">
        <v>71</v>
      </c>
      <c r="DR30" s="28">
        <v>54</v>
      </c>
      <c r="DS30" s="18">
        <f t="shared" si="92"/>
        <v>156</v>
      </c>
      <c r="DT30" s="18">
        <v>78</v>
      </c>
      <c r="DU30" s="19">
        <v>78</v>
      </c>
      <c r="DV30" s="130">
        <v>52</v>
      </c>
      <c r="DW30" s="18">
        <f t="shared" si="93"/>
        <v>157</v>
      </c>
      <c r="DX30" s="131">
        <v>78</v>
      </c>
      <c r="DY30" s="132">
        <v>79</v>
      </c>
      <c r="DZ30" s="130">
        <v>50</v>
      </c>
      <c r="EA30" s="18">
        <f t="shared" si="94"/>
        <v>153</v>
      </c>
      <c r="EB30" s="131">
        <v>76</v>
      </c>
      <c r="EC30" s="132">
        <v>77</v>
      </c>
      <c r="ED30" s="28">
        <v>51</v>
      </c>
      <c r="EE30" s="18">
        <f t="shared" si="33"/>
        <v>157</v>
      </c>
      <c r="EF30" s="18">
        <v>79</v>
      </c>
      <c r="EG30" s="19">
        <v>78</v>
      </c>
      <c r="EH30" s="28">
        <v>56</v>
      </c>
      <c r="EI30" s="18">
        <f t="shared" si="34"/>
        <v>162</v>
      </c>
      <c r="EJ30" s="18">
        <v>79</v>
      </c>
      <c r="EK30" s="19">
        <v>83</v>
      </c>
      <c r="EL30" s="28">
        <v>53</v>
      </c>
      <c r="EM30" s="18">
        <f t="shared" si="35"/>
        <v>143</v>
      </c>
      <c r="EN30" s="18">
        <v>70</v>
      </c>
      <c r="EO30" s="19">
        <v>73</v>
      </c>
      <c r="EP30" s="28">
        <v>57</v>
      </c>
      <c r="EQ30" s="18">
        <f t="shared" si="36"/>
        <v>147</v>
      </c>
      <c r="ER30" s="18">
        <v>71</v>
      </c>
      <c r="ES30" s="19">
        <v>76</v>
      </c>
      <c r="ET30" s="28">
        <v>54</v>
      </c>
      <c r="EU30" s="18">
        <f t="shared" si="37"/>
        <v>136</v>
      </c>
      <c r="EV30" s="18">
        <v>61</v>
      </c>
      <c r="EW30" s="19">
        <v>75</v>
      </c>
      <c r="EX30" s="28">
        <v>55</v>
      </c>
      <c r="EY30" s="18">
        <f t="shared" si="38"/>
        <v>139</v>
      </c>
      <c r="EZ30" s="18">
        <v>61</v>
      </c>
      <c r="FA30" s="19">
        <v>78</v>
      </c>
      <c r="FB30" s="239">
        <v>56</v>
      </c>
      <c r="FC30" s="41">
        <f t="shared" si="39"/>
        <v>134</v>
      </c>
      <c r="FD30" s="240">
        <v>62</v>
      </c>
      <c r="FE30" s="241">
        <v>72</v>
      </c>
      <c r="FF30" s="225">
        <v>54</v>
      </c>
      <c r="FG30" s="168">
        <f t="shared" si="95"/>
        <v>127</v>
      </c>
      <c r="FH30" s="169">
        <v>60</v>
      </c>
      <c r="FI30" s="211">
        <v>67</v>
      </c>
      <c r="FJ30" s="167">
        <v>54</v>
      </c>
      <c r="FK30" s="168">
        <f t="shared" si="96"/>
        <v>128</v>
      </c>
      <c r="FL30" s="169">
        <v>61</v>
      </c>
      <c r="FM30" s="211">
        <v>67</v>
      </c>
      <c r="FN30" s="28">
        <v>57</v>
      </c>
      <c r="FO30" s="16">
        <f t="shared" si="40"/>
        <v>132</v>
      </c>
      <c r="FP30" s="18">
        <v>65</v>
      </c>
      <c r="FQ30" s="19">
        <v>67</v>
      </c>
    </row>
    <row r="31" spans="1:173" s="4" customFormat="1" ht="11.25" customHeight="1">
      <c r="A31" s="35" t="s">
        <v>147</v>
      </c>
      <c r="B31" s="31" t="s">
        <v>144</v>
      </c>
      <c r="C31" s="11" t="s">
        <v>52</v>
      </c>
      <c r="D31" s="13" t="s">
        <v>144</v>
      </c>
      <c r="E31" s="14" t="s">
        <v>144</v>
      </c>
      <c r="F31" s="31" t="s">
        <v>144</v>
      </c>
      <c r="G31" s="13" t="s">
        <v>144</v>
      </c>
      <c r="H31" s="13" t="s">
        <v>144</v>
      </c>
      <c r="I31" s="14" t="s">
        <v>144</v>
      </c>
      <c r="J31" s="31" t="s">
        <v>144</v>
      </c>
      <c r="K31" s="13" t="s">
        <v>144</v>
      </c>
      <c r="L31" s="13" t="s">
        <v>144</v>
      </c>
      <c r="M31" s="32" t="s">
        <v>144</v>
      </c>
      <c r="N31" s="31" t="s">
        <v>144</v>
      </c>
      <c r="O31" s="13" t="s">
        <v>144</v>
      </c>
      <c r="P31" s="13" t="s">
        <v>144</v>
      </c>
      <c r="Q31" s="14" t="s">
        <v>144</v>
      </c>
      <c r="R31" s="31" t="s">
        <v>144</v>
      </c>
      <c r="S31" s="13" t="s">
        <v>144</v>
      </c>
      <c r="T31" s="13" t="s">
        <v>144</v>
      </c>
      <c r="U31" s="14" t="s">
        <v>144</v>
      </c>
      <c r="V31" s="31" t="s">
        <v>144</v>
      </c>
      <c r="W31" s="13" t="s">
        <v>144</v>
      </c>
      <c r="X31" s="13" t="s">
        <v>144</v>
      </c>
      <c r="Y31" s="32" t="s">
        <v>144</v>
      </c>
      <c r="Z31" s="31" t="s">
        <v>52</v>
      </c>
      <c r="AA31" s="13" t="s">
        <v>52</v>
      </c>
      <c r="AB31" s="13" t="s">
        <v>52</v>
      </c>
      <c r="AC31" s="14" t="s">
        <v>52</v>
      </c>
      <c r="AD31" s="31" t="s">
        <v>52</v>
      </c>
      <c r="AE31" s="13" t="s">
        <v>52</v>
      </c>
      <c r="AF31" s="13" t="s">
        <v>52</v>
      </c>
      <c r="AG31" s="14" t="s">
        <v>52</v>
      </c>
      <c r="AH31" s="31" t="s">
        <v>52</v>
      </c>
      <c r="AI31" s="13" t="s">
        <v>52</v>
      </c>
      <c r="AJ31" s="13" t="s">
        <v>52</v>
      </c>
      <c r="AK31" s="32" t="s">
        <v>52</v>
      </c>
      <c r="AL31" s="31" t="s">
        <v>52</v>
      </c>
      <c r="AM31" s="13" t="s">
        <v>52</v>
      </c>
      <c r="AN31" s="13" t="s">
        <v>52</v>
      </c>
      <c r="AO31" s="14" t="s">
        <v>52</v>
      </c>
      <c r="AP31" s="31" t="s">
        <v>52</v>
      </c>
      <c r="AQ31" s="13" t="s">
        <v>52</v>
      </c>
      <c r="AR31" s="13" t="s">
        <v>52</v>
      </c>
      <c r="AS31" s="14" t="s">
        <v>52</v>
      </c>
      <c r="AT31" s="31" t="s">
        <v>52</v>
      </c>
      <c r="AU31" s="13" t="s">
        <v>52</v>
      </c>
      <c r="AV31" s="13" t="s">
        <v>52</v>
      </c>
      <c r="AW31" s="32" t="s">
        <v>52</v>
      </c>
      <c r="AX31" s="31">
        <v>333</v>
      </c>
      <c r="AY31" s="11">
        <f>SUM(AZ31:BA31)</f>
        <v>1005</v>
      </c>
      <c r="AZ31" s="13">
        <v>537</v>
      </c>
      <c r="BA31" s="14">
        <v>468</v>
      </c>
      <c r="BB31" s="31">
        <v>340</v>
      </c>
      <c r="BC31" s="13">
        <f>SUM(BD31:BE31)</f>
        <v>1039</v>
      </c>
      <c r="BD31" s="13">
        <v>538</v>
      </c>
      <c r="BE31" s="14">
        <v>501</v>
      </c>
      <c r="BF31" s="31">
        <v>392</v>
      </c>
      <c r="BG31" s="11">
        <f t="shared" si="76"/>
        <v>1152</v>
      </c>
      <c r="BH31" s="13">
        <v>586</v>
      </c>
      <c r="BI31" s="32">
        <v>566</v>
      </c>
      <c r="BJ31" s="31">
        <v>391</v>
      </c>
      <c r="BK31" s="11">
        <f t="shared" si="77"/>
        <v>1164</v>
      </c>
      <c r="BL31" s="13">
        <v>603</v>
      </c>
      <c r="BM31" s="14">
        <v>561</v>
      </c>
      <c r="BN31" s="31">
        <v>398</v>
      </c>
      <c r="BO31" s="13">
        <f t="shared" si="78"/>
        <v>1230</v>
      </c>
      <c r="BP31" s="13">
        <v>634</v>
      </c>
      <c r="BQ31" s="14">
        <v>596</v>
      </c>
      <c r="BR31" s="31">
        <v>411</v>
      </c>
      <c r="BS31" s="13">
        <f t="shared" si="79"/>
        <v>1274</v>
      </c>
      <c r="BT31" s="13">
        <v>648</v>
      </c>
      <c r="BU31" s="32">
        <v>626</v>
      </c>
      <c r="BV31" s="31">
        <v>457</v>
      </c>
      <c r="BW31" s="13">
        <f t="shared" si="80"/>
        <v>1356</v>
      </c>
      <c r="BX31" s="13">
        <v>691</v>
      </c>
      <c r="BY31" s="14">
        <v>665</v>
      </c>
      <c r="BZ31" s="28">
        <v>473</v>
      </c>
      <c r="CA31" s="18">
        <f t="shared" si="81"/>
        <v>1383</v>
      </c>
      <c r="CB31" s="18">
        <v>691</v>
      </c>
      <c r="CC31" s="19">
        <v>692</v>
      </c>
      <c r="CD31" s="28">
        <v>486</v>
      </c>
      <c r="CE31" s="18">
        <f t="shared" si="82"/>
        <v>1392</v>
      </c>
      <c r="CF31" s="18">
        <v>693</v>
      </c>
      <c r="CG31" s="19">
        <v>699</v>
      </c>
      <c r="CH31" s="28">
        <v>460</v>
      </c>
      <c r="CI31" s="18">
        <f t="shared" si="83"/>
        <v>1347</v>
      </c>
      <c r="CJ31" s="18">
        <v>686</v>
      </c>
      <c r="CK31" s="19">
        <v>661</v>
      </c>
      <c r="CL31" s="28">
        <v>537</v>
      </c>
      <c r="CM31" s="18">
        <f t="shared" si="84"/>
        <v>1469</v>
      </c>
      <c r="CN31" s="18">
        <v>733</v>
      </c>
      <c r="CO31" s="19">
        <v>736</v>
      </c>
      <c r="CP31" s="28">
        <v>532</v>
      </c>
      <c r="CQ31" s="18">
        <f t="shared" si="85"/>
        <v>1535</v>
      </c>
      <c r="CR31" s="18">
        <v>759</v>
      </c>
      <c r="CS31" s="19">
        <v>776</v>
      </c>
      <c r="CT31" s="28">
        <v>530</v>
      </c>
      <c r="CU31" s="18">
        <f t="shared" si="86"/>
        <v>1531</v>
      </c>
      <c r="CV31" s="18">
        <v>763</v>
      </c>
      <c r="CW31" s="19">
        <v>768</v>
      </c>
      <c r="CX31" s="28">
        <v>553</v>
      </c>
      <c r="CY31" s="18">
        <f t="shared" si="87"/>
        <v>1591</v>
      </c>
      <c r="CZ31" s="18">
        <v>802</v>
      </c>
      <c r="DA31" s="19">
        <v>789</v>
      </c>
      <c r="DB31" s="28">
        <v>559</v>
      </c>
      <c r="DC31" s="18">
        <f t="shared" si="88"/>
        <v>1585</v>
      </c>
      <c r="DD31" s="18">
        <v>782</v>
      </c>
      <c r="DE31" s="19">
        <v>803</v>
      </c>
      <c r="DF31" s="28">
        <v>551</v>
      </c>
      <c r="DG31" s="18">
        <f t="shared" si="89"/>
        <v>1577</v>
      </c>
      <c r="DH31" s="18">
        <v>774</v>
      </c>
      <c r="DI31" s="19">
        <v>803</v>
      </c>
      <c r="DJ31" s="28">
        <v>557</v>
      </c>
      <c r="DK31" s="18">
        <f t="shared" si="90"/>
        <v>1608</v>
      </c>
      <c r="DL31" s="18">
        <v>806</v>
      </c>
      <c r="DM31" s="19">
        <v>802</v>
      </c>
      <c r="DN31" s="28">
        <v>554</v>
      </c>
      <c r="DO31" s="18">
        <f t="shared" si="91"/>
        <v>1564</v>
      </c>
      <c r="DP31" s="18">
        <v>784</v>
      </c>
      <c r="DQ31" s="19">
        <v>780</v>
      </c>
      <c r="DR31" s="28">
        <v>588</v>
      </c>
      <c r="DS31" s="18">
        <f t="shared" si="92"/>
        <v>1631</v>
      </c>
      <c r="DT31" s="18">
        <v>817</v>
      </c>
      <c r="DU31" s="19">
        <v>814</v>
      </c>
      <c r="DV31" s="130">
        <v>581</v>
      </c>
      <c r="DW31" s="18">
        <f t="shared" si="93"/>
        <v>1605</v>
      </c>
      <c r="DX31" s="131">
        <v>808</v>
      </c>
      <c r="DY31" s="132">
        <v>797</v>
      </c>
      <c r="DZ31" s="130">
        <v>605</v>
      </c>
      <c r="EA31" s="18">
        <f t="shared" si="94"/>
        <v>1632</v>
      </c>
      <c r="EB31" s="131">
        <v>818</v>
      </c>
      <c r="EC31" s="132">
        <v>814</v>
      </c>
      <c r="ED31" s="28">
        <v>624</v>
      </c>
      <c r="EE31" s="18">
        <f t="shared" si="33"/>
        <v>1644</v>
      </c>
      <c r="EF31" s="18">
        <v>826</v>
      </c>
      <c r="EG31" s="19">
        <v>818</v>
      </c>
      <c r="EH31" s="28">
        <v>638</v>
      </c>
      <c r="EI31" s="18">
        <f t="shared" si="34"/>
        <v>1650</v>
      </c>
      <c r="EJ31" s="18">
        <v>829</v>
      </c>
      <c r="EK31" s="19">
        <v>821</v>
      </c>
      <c r="EL31" s="28">
        <v>632</v>
      </c>
      <c r="EM31" s="18">
        <f t="shared" si="35"/>
        <v>1640</v>
      </c>
      <c r="EN31" s="18">
        <v>823</v>
      </c>
      <c r="EO31" s="19">
        <v>817</v>
      </c>
      <c r="EP31" s="28">
        <v>660</v>
      </c>
      <c r="EQ31" s="18">
        <f t="shared" si="36"/>
        <v>1682</v>
      </c>
      <c r="ER31" s="18">
        <v>841</v>
      </c>
      <c r="ES31" s="19">
        <v>841</v>
      </c>
      <c r="ET31" s="28">
        <v>664</v>
      </c>
      <c r="EU31" s="18">
        <f t="shared" si="37"/>
        <v>1692</v>
      </c>
      <c r="EV31" s="18">
        <v>847</v>
      </c>
      <c r="EW31" s="19">
        <v>845</v>
      </c>
      <c r="EX31" s="28">
        <v>655</v>
      </c>
      <c r="EY31" s="18">
        <f t="shared" si="38"/>
        <v>1666</v>
      </c>
      <c r="EZ31" s="18">
        <v>835</v>
      </c>
      <c r="FA31" s="19">
        <v>831</v>
      </c>
      <c r="FB31" s="242">
        <v>666</v>
      </c>
      <c r="FC31" s="41">
        <f t="shared" si="39"/>
        <v>1646</v>
      </c>
      <c r="FD31" s="240">
        <v>823</v>
      </c>
      <c r="FE31" s="241">
        <v>823</v>
      </c>
      <c r="FF31" s="226">
        <v>654</v>
      </c>
      <c r="FG31" s="168">
        <f t="shared" si="95"/>
        <v>1613</v>
      </c>
      <c r="FH31" s="169">
        <v>801</v>
      </c>
      <c r="FI31" s="211">
        <v>812</v>
      </c>
      <c r="FJ31" s="171">
        <v>652</v>
      </c>
      <c r="FK31" s="168">
        <f t="shared" si="96"/>
        <v>1572</v>
      </c>
      <c r="FL31" s="169">
        <v>782</v>
      </c>
      <c r="FM31" s="211">
        <v>790</v>
      </c>
      <c r="FN31" s="28">
        <v>654</v>
      </c>
      <c r="FO31" s="16">
        <f t="shared" si="40"/>
        <v>1563</v>
      </c>
      <c r="FP31" s="18">
        <v>774</v>
      </c>
      <c r="FQ31" s="19">
        <v>789</v>
      </c>
    </row>
    <row r="32" spans="1:173" s="3" customFormat="1" ht="11.25" customHeight="1">
      <c r="A32" s="35" t="s">
        <v>154</v>
      </c>
      <c r="B32" s="31">
        <v>63</v>
      </c>
      <c r="C32" s="11">
        <f>SUM(D32:E32)</f>
        <v>228</v>
      </c>
      <c r="D32" s="13">
        <v>112</v>
      </c>
      <c r="E32" s="14">
        <v>116</v>
      </c>
      <c r="F32" s="31">
        <v>122</v>
      </c>
      <c r="G32" s="13">
        <f>SUM(H32:I32)</f>
        <v>438</v>
      </c>
      <c r="H32" s="13">
        <v>217</v>
      </c>
      <c r="I32" s="14">
        <v>221</v>
      </c>
      <c r="J32" s="31">
        <v>168</v>
      </c>
      <c r="K32" s="13">
        <f>SUM(L32:M32)</f>
        <v>608</v>
      </c>
      <c r="L32" s="13">
        <v>303</v>
      </c>
      <c r="M32" s="32">
        <v>305</v>
      </c>
      <c r="N32" s="31">
        <v>215</v>
      </c>
      <c r="O32" s="13">
        <f>SUM(P32:Q32)</f>
        <v>768</v>
      </c>
      <c r="P32" s="13">
        <v>377</v>
      </c>
      <c r="Q32" s="14">
        <v>391</v>
      </c>
      <c r="R32" s="31" t="s">
        <v>52</v>
      </c>
      <c r="S32" s="13" t="s">
        <v>52</v>
      </c>
      <c r="T32" s="13" t="s">
        <v>52</v>
      </c>
      <c r="U32" s="14" t="s">
        <v>52</v>
      </c>
      <c r="V32" s="31" t="s">
        <v>52</v>
      </c>
      <c r="W32" s="13" t="s">
        <v>52</v>
      </c>
      <c r="X32" s="13" t="s">
        <v>52</v>
      </c>
      <c r="Y32" s="32" t="s">
        <v>52</v>
      </c>
      <c r="Z32" s="31" t="s">
        <v>144</v>
      </c>
      <c r="AA32" s="13" t="s">
        <v>144</v>
      </c>
      <c r="AB32" s="13" t="s">
        <v>144</v>
      </c>
      <c r="AC32" s="14" t="s">
        <v>144</v>
      </c>
      <c r="AD32" s="31" t="s">
        <v>144</v>
      </c>
      <c r="AE32" s="13" t="s">
        <v>144</v>
      </c>
      <c r="AF32" s="13" t="s">
        <v>144</v>
      </c>
      <c r="AG32" s="14" t="s">
        <v>144</v>
      </c>
      <c r="AH32" s="31" t="s">
        <v>144</v>
      </c>
      <c r="AI32" s="13" t="s">
        <v>144</v>
      </c>
      <c r="AJ32" s="13" t="s">
        <v>144</v>
      </c>
      <c r="AK32" s="32" t="s">
        <v>144</v>
      </c>
      <c r="AL32" s="31" t="s">
        <v>144</v>
      </c>
      <c r="AM32" s="13" t="s">
        <v>144</v>
      </c>
      <c r="AN32" s="13" t="s">
        <v>144</v>
      </c>
      <c r="AO32" s="14" t="s">
        <v>144</v>
      </c>
      <c r="AP32" s="31" t="s">
        <v>144</v>
      </c>
      <c r="AQ32" s="13" t="s">
        <v>144</v>
      </c>
      <c r="AR32" s="13" t="s">
        <v>144</v>
      </c>
      <c r="AS32" s="14" t="s">
        <v>144</v>
      </c>
      <c r="AT32" s="31" t="s">
        <v>144</v>
      </c>
      <c r="AU32" s="13" t="s">
        <v>144</v>
      </c>
      <c r="AV32" s="13" t="s">
        <v>144</v>
      </c>
      <c r="AW32" s="32" t="s">
        <v>144</v>
      </c>
      <c r="AX32" s="31" t="s">
        <v>144</v>
      </c>
      <c r="AY32" s="13" t="s">
        <v>144</v>
      </c>
      <c r="AZ32" s="13" t="s">
        <v>144</v>
      </c>
      <c r="BA32" s="14" t="s">
        <v>144</v>
      </c>
      <c r="BB32" s="31" t="s">
        <v>144</v>
      </c>
      <c r="BC32" s="13" t="s">
        <v>144</v>
      </c>
      <c r="BD32" s="13" t="s">
        <v>144</v>
      </c>
      <c r="BE32" s="14" t="s">
        <v>144</v>
      </c>
      <c r="BF32" s="31" t="s">
        <v>144</v>
      </c>
      <c r="BG32" s="13" t="s">
        <v>144</v>
      </c>
      <c r="BH32" s="13" t="s">
        <v>144</v>
      </c>
      <c r="BI32" s="32" t="s">
        <v>144</v>
      </c>
      <c r="BJ32" s="31" t="s">
        <v>144</v>
      </c>
      <c r="BK32" s="13" t="s">
        <v>144</v>
      </c>
      <c r="BL32" s="13" t="s">
        <v>144</v>
      </c>
      <c r="BM32" s="14" t="s">
        <v>144</v>
      </c>
      <c r="BN32" s="31" t="s">
        <v>144</v>
      </c>
      <c r="BO32" s="13" t="s">
        <v>144</v>
      </c>
      <c r="BP32" s="13" t="s">
        <v>144</v>
      </c>
      <c r="BQ32" s="14" t="s">
        <v>144</v>
      </c>
      <c r="BR32" s="31" t="s">
        <v>144</v>
      </c>
      <c r="BS32" s="13" t="s">
        <v>144</v>
      </c>
      <c r="BT32" s="13" t="s">
        <v>144</v>
      </c>
      <c r="BU32" s="32" t="s">
        <v>144</v>
      </c>
      <c r="BV32" s="31" t="s">
        <v>144</v>
      </c>
      <c r="BW32" s="13" t="s">
        <v>144</v>
      </c>
      <c r="BX32" s="13" t="s">
        <v>144</v>
      </c>
      <c r="BY32" s="14" t="s">
        <v>144</v>
      </c>
      <c r="BZ32" s="31" t="s">
        <v>52</v>
      </c>
      <c r="CA32" s="13" t="s">
        <v>52</v>
      </c>
      <c r="CB32" s="13" t="s">
        <v>52</v>
      </c>
      <c r="CC32" s="32" t="s">
        <v>52</v>
      </c>
      <c r="CD32" s="31" t="s">
        <v>52</v>
      </c>
      <c r="CE32" s="13" t="s">
        <v>52</v>
      </c>
      <c r="CF32" s="13" t="s">
        <v>52</v>
      </c>
      <c r="CG32" s="32" t="s">
        <v>52</v>
      </c>
      <c r="CH32" s="31" t="s">
        <v>52</v>
      </c>
      <c r="CI32" s="13" t="s">
        <v>52</v>
      </c>
      <c r="CJ32" s="13" t="s">
        <v>52</v>
      </c>
      <c r="CK32" s="32" t="s">
        <v>52</v>
      </c>
      <c r="CL32" s="31" t="s">
        <v>52</v>
      </c>
      <c r="CM32" s="13" t="s">
        <v>52</v>
      </c>
      <c r="CN32" s="13" t="s">
        <v>52</v>
      </c>
      <c r="CO32" s="32" t="s">
        <v>52</v>
      </c>
      <c r="CP32" s="31" t="s">
        <v>52</v>
      </c>
      <c r="CQ32" s="13" t="s">
        <v>52</v>
      </c>
      <c r="CR32" s="13" t="s">
        <v>144</v>
      </c>
      <c r="CS32" s="32" t="s">
        <v>144</v>
      </c>
      <c r="CT32" s="31" t="s">
        <v>52</v>
      </c>
      <c r="CU32" s="13" t="s">
        <v>52</v>
      </c>
      <c r="CV32" s="13" t="s">
        <v>52</v>
      </c>
      <c r="CW32" s="32" t="s">
        <v>52</v>
      </c>
      <c r="CX32" s="31" t="s">
        <v>52</v>
      </c>
      <c r="CY32" s="13" t="s">
        <v>52</v>
      </c>
      <c r="CZ32" s="13" t="s">
        <v>52</v>
      </c>
      <c r="DA32" s="32" t="s">
        <v>52</v>
      </c>
      <c r="DB32" s="31" t="s">
        <v>52</v>
      </c>
      <c r="DC32" s="13" t="s">
        <v>52</v>
      </c>
      <c r="DD32" s="13" t="s">
        <v>52</v>
      </c>
      <c r="DE32" s="32" t="s">
        <v>52</v>
      </c>
      <c r="DF32" s="31" t="s">
        <v>52</v>
      </c>
      <c r="DG32" s="13" t="s">
        <v>52</v>
      </c>
      <c r="DH32" s="13" t="s">
        <v>52</v>
      </c>
      <c r="DI32" s="32" t="s">
        <v>52</v>
      </c>
      <c r="DJ32" s="31" t="s">
        <v>52</v>
      </c>
      <c r="DK32" s="13" t="s">
        <v>52</v>
      </c>
      <c r="DL32" s="13" t="s">
        <v>52</v>
      </c>
      <c r="DM32" s="32" t="s">
        <v>52</v>
      </c>
      <c r="DN32" s="31" t="s">
        <v>52</v>
      </c>
      <c r="DO32" s="13" t="s">
        <v>52</v>
      </c>
      <c r="DP32" s="13" t="s">
        <v>52</v>
      </c>
      <c r="DQ32" s="32" t="s">
        <v>52</v>
      </c>
      <c r="DR32" s="31" t="s">
        <v>52</v>
      </c>
      <c r="DS32" s="13" t="s">
        <v>52</v>
      </c>
      <c r="DT32" s="13" t="s">
        <v>52</v>
      </c>
      <c r="DU32" s="32" t="s">
        <v>52</v>
      </c>
      <c r="DV32" s="31" t="s">
        <v>52</v>
      </c>
      <c r="DW32" s="13" t="s">
        <v>52</v>
      </c>
      <c r="DX32" s="13" t="s">
        <v>52</v>
      </c>
      <c r="DY32" s="32" t="s">
        <v>52</v>
      </c>
      <c r="DZ32" s="31" t="s">
        <v>52</v>
      </c>
      <c r="EA32" s="13" t="s">
        <v>52</v>
      </c>
      <c r="EB32" s="13" t="s">
        <v>52</v>
      </c>
      <c r="EC32" s="32" t="s">
        <v>52</v>
      </c>
      <c r="ED32" s="31" t="s">
        <v>52</v>
      </c>
      <c r="EE32" s="13" t="s">
        <v>52</v>
      </c>
      <c r="EF32" s="13" t="s">
        <v>52</v>
      </c>
      <c r="EG32" s="32" t="s">
        <v>52</v>
      </c>
      <c r="EH32" s="31" t="s">
        <v>52</v>
      </c>
      <c r="EI32" s="13" t="s">
        <v>52</v>
      </c>
      <c r="EJ32" s="13" t="s">
        <v>52</v>
      </c>
      <c r="EK32" s="32" t="s">
        <v>52</v>
      </c>
      <c r="EL32" s="31" t="s">
        <v>52</v>
      </c>
      <c r="EM32" s="13" t="s">
        <v>52</v>
      </c>
      <c r="EN32" s="13" t="s">
        <v>52</v>
      </c>
      <c r="EO32" s="32" t="s">
        <v>52</v>
      </c>
      <c r="EP32" s="31" t="s">
        <v>52</v>
      </c>
      <c r="EQ32" s="13" t="s">
        <v>52</v>
      </c>
      <c r="ER32" s="13" t="s">
        <v>52</v>
      </c>
      <c r="ES32" s="32" t="s">
        <v>52</v>
      </c>
      <c r="ET32" s="31" t="s">
        <v>52</v>
      </c>
      <c r="EU32" s="13" t="s">
        <v>52</v>
      </c>
      <c r="EV32" s="13" t="s">
        <v>52</v>
      </c>
      <c r="EW32" s="32" t="s">
        <v>52</v>
      </c>
      <c r="EX32" s="31" t="s">
        <v>178</v>
      </c>
      <c r="EY32" s="13" t="s">
        <v>52</v>
      </c>
      <c r="EZ32" s="13" t="s">
        <v>179</v>
      </c>
      <c r="FA32" s="32" t="s">
        <v>179</v>
      </c>
      <c r="FB32" s="31" t="s">
        <v>52</v>
      </c>
      <c r="FC32" s="13" t="s">
        <v>52</v>
      </c>
      <c r="FD32" s="13" t="s">
        <v>52</v>
      </c>
      <c r="FE32" s="32" t="s">
        <v>52</v>
      </c>
      <c r="FF32" s="179" t="s">
        <v>52</v>
      </c>
      <c r="FG32" s="173" t="s">
        <v>52</v>
      </c>
      <c r="FH32" s="173" t="s">
        <v>52</v>
      </c>
      <c r="FI32" s="214" t="s">
        <v>52</v>
      </c>
      <c r="FJ32" s="172" t="s">
        <v>52</v>
      </c>
      <c r="FK32" s="173" t="s">
        <v>52</v>
      </c>
      <c r="FL32" s="173" t="s">
        <v>52</v>
      </c>
      <c r="FM32" s="214" t="s">
        <v>52</v>
      </c>
      <c r="FN32" s="95" t="s">
        <v>52</v>
      </c>
      <c r="FO32" s="55" t="s">
        <v>52</v>
      </c>
      <c r="FP32" s="96" t="s">
        <v>52</v>
      </c>
      <c r="FQ32" s="97" t="s">
        <v>52</v>
      </c>
    </row>
    <row r="33" spans="1:173" s="4" customFormat="1" ht="11.25" customHeight="1">
      <c r="A33" s="21" t="s">
        <v>113</v>
      </c>
      <c r="B33" s="10" t="s">
        <v>144</v>
      </c>
      <c r="C33" s="11" t="s">
        <v>52</v>
      </c>
      <c r="D33" s="11" t="s">
        <v>144</v>
      </c>
      <c r="E33" s="12" t="s">
        <v>144</v>
      </c>
      <c r="F33" s="10" t="s">
        <v>144</v>
      </c>
      <c r="G33" s="11" t="s">
        <v>144</v>
      </c>
      <c r="H33" s="11" t="s">
        <v>144</v>
      </c>
      <c r="I33" s="12" t="s">
        <v>144</v>
      </c>
      <c r="J33" s="10" t="s">
        <v>144</v>
      </c>
      <c r="K33" s="11" t="s">
        <v>144</v>
      </c>
      <c r="L33" s="11" t="s">
        <v>144</v>
      </c>
      <c r="M33" s="128" t="s">
        <v>144</v>
      </c>
      <c r="N33" s="10" t="s">
        <v>144</v>
      </c>
      <c r="O33" s="11" t="s">
        <v>144</v>
      </c>
      <c r="P33" s="11" t="s">
        <v>144</v>
      </c>
      <c r="Q33" s="12" t="s">
        <v>144</v>
      </c>
      <c r="R33" s="10" t="s">
        <v>144</v>
      </c>
      <c r="S33" s="11" t="s">
        <v>144</v>
      </c>
      <c r="T33" s="11" t="s">
        <v>144</v>
      </c>
      <c r="U33" s="12" t="s">
        <v>144</v>
      </c>
      <c r="V33" s="10" t="s">
        <v>144</v>
      </c>
      <c r="W33" s="11" t="s">
        <v>144</v>
      </c>
      <c r="X33" s="11" t="s">
        <v>144</v>
      </c>
      <c r="Y33" s="128" t="s">
        <v>144</v>
      </c>
      <c r="Z33" s="10" t="s">
        <v>144</v>
      </c>
      <c r="AA33" s="11" t="s">
        <v>144</v>
      </c>
      <c r="AB33" s="11" t="s">
        <v>144</v>
      </c>
      <c r="AC33" s="12" t="s">
        <v>144</v>
      </c>
      <c r="AD33" s="10" t="s">
        <v>144</v>
      </c>
      <c r="AE33" s="11" t="s">
        <v>144</v>
      </c>
      <c r="AF33" s="11" t="s">
        <v>144</v>
      </c>
      <c r="AG33" s="12" t="s">
        <v>144</v>
      </c>
      <c r="AH33" s="10" t="s">
        <v>144</v>
      </c>
      <c r="AI33" s="11" t="s">
        <v>144</v>
      </c>
      <c r="AJ33" s="11" t="s">
        <v>144</v>
      </c>
      <c r="AK33" s="128" t="s">
        <v>144</v>
      </c>
      <c r="AL33" s="10" t="s">
        <v>144</v>
      </c>
      <c r="AM33" s="11" t="s">
        <v>144</v>
      </c>
      <c r="AN33" s="11" t="s">
        <v>144</v>
      </c>
      <c r="AO33" s="12" t="s">
        <v>144</v>
      </c>
      <c r="AP33" s="10" t="s">
        <v>144</v>
      </c>
      <c r="AQ33" s="11" t="s">
        <v>144</v>
      </c>
      <c r="AR33" s="11" t="s">
        <v>144</v>
      </c>
      <c r="AS33" s="12" t="s">
        <v>144</v>
      </c>
      <c r="AT33" s="10" t="s">
        <v>144</v>
      </c>
      <c r="AU33" s="11" t="s">
        <v>144</v>
      </c>
      <c r="AV33" s="11" t="s">
        <v>144</v>
      </c>
      <c r="AW33" s="128" t="s">
        <v>144</v>
      </c>
      <c r="AX33" s="10">
        <v>1</v>
      </c>
      <c r="AY33" s="11">
        <f aca="true" t="shared" si="97" ref="AY33:AY42">SUM(AZ33:BA33)</f>
        <v>4</v>
      </c>
      <c r="AZ33" s="11">
        <v>3</v>
      </c>
      <c r="BA33" s="12">
        <v>1</v>
      </c>
      <c r="BB33" s="10" t="s">
        <v>144</v>
      </c>
      <c r="BC33" s="11" t="s">
        <v>144</v>
      </c>
      <c r="BD33" s="11" t="s">
        <v>144</v>
      </c>
      <c r="BE33" s="12" t="s">
        <v>144</v>
      </c>
      <c r="BF33" s="10" t="s">
        <v>144</v>
      </c>
      <c r="BG33" s="11" t="s">
        <v>144</v>
      </c>
      <c r="BH33" s="11" t="s">
        <v>144</v>
      </c>
      <c r="BI33" s="128" t="s">
        <v>144</v>
      </c>
      <c r="BJ33" s="10" t="s">
        <v>144</v>
      </c>
      <c r="BK33" s="11" t="s">
        <v>144</v>
      </c>
      <c r="BL33" s="11" t="s">
        <v>144</v>
      </c>
      <c r="BM33" s="12" t="s">
        <v>144</v>
      </c>
      <c r="BN33" s="10" t="s">
        <v>144</v>
      </c>
      <c r="BO33" s="11" t="s">
        <v>144</v>
      </c>
      <c r="BP33" s="11" t="s">
        <v>144</v>
      </c>
      <c r="BQ33" s="12" t="s">
        <v>144</v>
      </c>
      <c r="BR33" s="10" t="s">
        <v>144</v>
      </c>
      <c r="BS33" s="11" t="s">
        <v>144</v>
      </c>
      <c r="BT33" s="11" t="s">
        <v>144</v>
      </c>
      <c r="BU33" s="128" t="s">
        <v>144</v>
      </c>
      <c r="BV33" s="10" t="s">
        <v>144</v>
      </c>
      <c r="BW33" s="11" t="s">
        <v>144</v>
      </c>
      <c r="BX33" s="11" t="s">
        <v>144</v>
      </c>
      <c r="BY33" s="12" t="s">
        <v>144</v>
      </c>
      <c r="BZ33" s="31" t="s">
        <v>52</v>
      </c>
      <c r="CA33" s="13" t="s">
        <v>52</v>
      </c>
      <c r="CB33" s="13" t="s">
        <v>52</v>
      </c>
      <c r="CC33" s="32" t="s">
        <v>52</v>
      </c>
      <c r="CD33" s="31" t="s">
        <v>52</v>
      </c>
      <c r="CE33" s="13" t="s">
        <v>52</v>
      </c>
      <c r="CF33" s="13" t="s">
        <v>52</v>
      </c>
      <c r="CG33" s="32" t="s">
        <v>52</v>
      </c>
      <c r="CH33" s="31" t="s">
        <v>52</v>
      </c>
      <c r="CI33" s="13" t="s">
        <v>52</v>
      </c>
      <c r="CJ33" s="13" t="s">
        <v>52</v>
      </c>
      <c r="CK33" s="32" t="s">
        <v>52</v>
      </c>
      <c r="CL33" s="31" t="s">
        <v>52</v>
      </c>
      <c r="CM33" s="13" t="s">
        <v>52</v>
      </c>
      <c r="CN33" s="13" t="s">
        <v>52</v>
      </c>
      <c r="CO33" s="32" t="s">
        <v>52</v>
      </c>
      <c r="CP33" s="31" t="s">
        <v>52</v>
      </c>
      <c r="CQ33" s="13" t="s">
        <v>52</v>
      </c>
      <c r="CR33" s="13" t="s">
        <v>144</v>
      </c>
      <c r="CS33" s="32" t="s">
        <v>144</v>
      </c>
      <c r="CT33" s="31" t="s">
        <v>52</v>
      </c>
      <c r="CU33" s="13" t="s">
        <v>52</v>
      </c>
      <c r="CV33" s="13" t="s">
        <v>52</v>
      </c>
      <c r="CW33" s="32" t="s">
        <v>52</v>
      </c>
      <c r="CX33" s="31" t="s">
        <v>52</v>
      </c>
      <c r="CY33" s="13" t="s">
        <v>52</v>
      </c>
      <c r="CZ33" s="13" t="s">
        <v>52</v>
      </c>
      <c r="DA33" s="32" t="s">
        <v>52</v>
      </c>
      <c r="DB33" s="31" t="s">
        <v>52</v>
      </c>
      <c r="DC33" s="13" t="s">
        <v>52</v>
      </c>
      <c r="DD33" s="13" t="s">
        <v>52</v>
      </c>
      <c r="DE33" s="32" t="s">
        <v>52</v>
      </c>
      <c r="DF33" s="31" t="s">
        <v>52</v>
      </c>
      <c r="DG33" s="13" t="s">
        <v>52</v>
      </c>
      <c r="DH33" s="13" t="s">
        <v>52</v>
      </c>
      <c r="DI33" s="32" t="s">
        <v>52</v>
      </c>
      <c r="DJ33" s="31" t="s">
        <v>52</v>
      </c>
      <c r="DK33" s="13" t="s">
        <v>52</v>
      </c>
      <c r="DL33" s="13" t="s">
        <v>52</v>
      </c>
      <c r="DM33" s="32" t="s">
        <v>52</v>
      </c>
      <c r="DN33" s="31" t="s">
        <v>52</v>
      </c>
      <c r="DO33" s="13" t="s">
        <v>52</v>
      </c>
      <c r="DP33" s="13" t="s">
        <v>52</v>
      </c>
      <c r="DQ33" s="32" t="s">
        <v>52</v>
      </c>
      <c r="DR33" s="31" t="s">
        <v>52</v>
      </c>
      <c r="DS33" s="13" t="s">
        <v>52</v>
      </c>
      <c r="DT33" s="13" t="s">
        <v>52</v>
      </c>
      <c r="DU33" s="32" t="s">
        <v>52</v>
      </c>
      <c r="DV33" s="31" t="s">
        <v>52</v>
      </c>
      <c r="DW33" s="13" t="s">
        <v>52</v>
      </c>
      <c r="DX33" s="13" t="s">
        <v>52</v>
      </c>
      <c r="DY33" s="32" t="s">
        <v>52</v>
      </c>
      <c r="DZ33" s="31" t="s">
        <v>52</v>
      </c>
      <c r="EA33" s="13" t="s">
        <v>52</v>
      </c>
      <c r="EB33" s="13" t="s">
        <v>52</v>
      </c>
      <c r="EC33" s="32" t="s">
        <v>52</v>
      </c>
      <c r="ED33" s="31" t="s">
        <v>52</v>
      </c>
      <c r="EE33" s="13" t="s">
        <v>52</v>
      </c>
      <c r="EF33" s="13" t="s">
        <v>52</v>
      </c>
      <c r="EG33" s="32" t="s">
        <v>52</v>
      </c>
      <c r="EH33" s="31" t="s">
        <v>52</v>
      </c>
      <c r="EI33" s="13" t="s">
        <v>52</v>
      </c>
      <c r="EJ33" s="13" t="s">
        <v>52</v>
      </c>
      <c r="EK33" s="32" t="s">
        <v>52</v>
      </c>
      <c r="EL33" s="31" t="s">
        <v>52</v>
      </c>
      <c r="EM33" s="13" t="s">
        <v>52</v>
      </c>
      <c r="EN33" s="13" t="s">
        <v>52</v>
      </c>
      <c r="EO33" s="32" t="s">
        <v>52</v>
      </c>
      <c r="EP33" s="31" t="s">
        <v>52</v>
      </c>
      <c r="EQ33" s="13" t="s">
        <v>52</v>
      </c>
      <c r="ER33" s="13" t="s">
        <v>52</v>
      </c>
      <c r="ES33" s="32" t="s">
        <v>52</v>
      </c>
      <c r="ET33" s="31" t="s">
        <v>52</v>
      </c>
      <c r="EU33" s="13" t="s">
        <v>52</v>
      </c>
      <c r="EV33" s="13" t="s">
        <v>52</v>
      </c>
      <c r="EW33" s="32" t="s">
        <v>52</v>
      </c>
      <c r="EX33" s="31" t="s">
        <v>180</v>
      </c>
      <c r="EY33" s="13" t="s">
        <v>52</v>
      </c>
      <c r="EZ33" s="13" t="s">
        <v>52</v>
      </c>
      <c r="FA33" s="32" t="s">
        <v>52</v>
      </c>
      <c r="FB33" s="31" t="s">
        <v>52</v>
      </c>
      <c r="FC33" s="13" t="s">
        <v>52</v>
      </c>
      <c r="FD33" s="13" t="s">
        <v>52</v>
      </c>
      <c r="FE33" s="32" t="s">
        <v>52</v>
      </c>
      <c r="FF33" s="179" t="s">
        <v>52</v>
      </c>
      <c r="FG33" s="173" t="s">
        <v>52</v>
      </c>
      <c r="FH33" s="173" t="s">
        <v>52</v>
      </c>
      <c r="FI33" s="214" t="s">
        <v>52</v>
      </c>
      <c r="FJ33" s="172" t="s">
        <v>52</v>
      </c>
      <c r="FK33" s="173" t="s">
        <v>52</v>
      </c>
      <c r="FL33" s="173" t="s">
        <v>52</v>
      </c>
      <c r="FM33" s="214" t="s">
        <v>52</v>
      </c>
      <c r="FN33" s="31" t="s">
        <v>52</v>
      </c>
      <c r="FO33" s="55" t="s">
        <v>52</v>
      </c>
      <c r="FP33" s="13" t="s">
        <v>52</v>
      </c>
      <c r="FQ33" s="32" t="s">
        <v>52</v>
      </c>
    </row>
    <row r="34" spans="1:173" s="4" customFormat="1" ht="11.25" customHeight="1">
      <c r="A34" s="36" t="s">
        <v>70</v>
      </c>
      <c r="B34" s="31">
        <f>SUM(B35:B40)</f>
        <v>937</v>
      </c>
      <c r="C34" s="13">
        <f aca="true" t="shared" si="98" ref="C34:C41">SUM(D34:E34)</f>
        <v>3903</v>
      </c>
      <c r="D34" s="13">
        <f>SUM(D35:D40)</f>
        <v>1877</v>
      </c>
      <c r="E34" s="14">
        <f>SUM(E35:E40)</f>
        <v>2026</v>
      </c>
      <c r="F34" s="31">
        <f>SUM(F35:F40)</f>
        <v>942</v>
      </c>
      <c r="G34" s="13">
        <f aca="true" t="shared" si="99" ref="G34:G41">SUM(H34:I34)</f>
        <v>3910</v>
      </c>
      <c r="H34" s="13">
        <f>SUM(H35:H40)</f>
        <v>1874</v>
      </c>
      <c r="I34" s="13">
        <f>SUM(I35:I40)</f>
        <v>2036</v>
      </c>
      <c r="J34" s="31">
        <f>SUM(J35:J40)</f>
        <v>935</v>
      </c>
      <c r="K34" s="13">
        <f aca="true" t="shared" si="100" ref="K34:K41">SUM(L34:M34)</f>
        <v>3904</v>
      </c>
      <c r="L34" s="13">
        <f>SUM(L35:L40)</f>
        <v>1868</v>
      </c>
      <c r="M34" s="32">
        <f>SUM(M35:M40)</f>
        <v>2036</v>
      </c>
      <c r="N34" s="31">
        <f>SUM(N35:N40)</f>
        <v>935</v>
      </c>
      <c r="O34" s="13">
        <f aca="true" t="shared" si="101" ref="O34:O41">SUM(P34:Q34)</f>
        <v>3905</v>
      </c>
      <c r="P34" s="13">
        <f>SUM(P35:P40)</f>
        <v>1875</v>
      </c>
      <c r="Q34" s="14">
        <f>SUM(Q35:Q40)</f>
        <v>2030</v>
      </c>
      <c r="R34" s="31">
        <f>SUM(R35:R40)</f>
        <v>946</v>
      </c>
      <c r="S34" s="13">
        <f aca="true" t="shared" si="102" ref="S34:S41">SUM(T34:U34)</f>
        <v>3933</v>
      </c>
      <c r="T34" s="13">
        <f>SUM(T35:T40)</f>
        <v>1877</v>
      </c>
      <c r="U34" s="14">
        <f>SUM(U35:U40)</f>
        <v>2056</v>
      </c>
      <c r="V34" s="31">
        <f>SUM(V35:V40)</f>
        <v>946</v>
      </c>
      <c r="W34" s="13">
        <f aca="true" t="shared" si="103" ref="W34:W41">SUM(X34:Y34)</f>
        <v>3936</v>
      </c>
      <c r="X34" s="13">
        <f>SUM(X35:X40)</f>
        <v>1873</v>
      </c>
      <c r="Y34" s="32">
        <f>SUM(Y35:Y40)</f>
        <v>2063</v>
      </c>
      <c r="Z34" s="31">
        <f>SUM(Z35:Z40)</f>
        <v>964</v>
      </c>
      <c r="AA34" s="13">
        <f aca="true" t="shared" si="104" ref="AA34:AA41">SUM(AB34:AC34)</f>
        <v>3949</v>
      </c>
      <c r="AB34" s="13">
        <f>SUM(AB35:AB40)</f>
        <v>1878</v>
      </c>
      <c r="AC34" s="14">
        <f>SUM(AC35:AC40)</f>
        <v>2071</v>
      </c>
      <c r="AD34" s="31">
        <f>SUM(AD35:AD40)</f>
        <v>965</v>
      </c>
      <c r="AE34" s="13">
        <f aca="true" t="shared" si="105" ref="AE34:AE41">SUM(AF34:AG34)</f>
        <v>3924</v>
      </c>
      <c r="AF34" s="13">
        <f>SUM(AF35:AF40)</f>
        <v>1858</v>
      </c>
      <c r="AG34" s="14">
        <f>SUM(AG35:AG40)</f>
        <v>2066</v>
      </c>
      <c r="AH34" s="31">
        <f>SUM(AH35:AH40)</f>
        <v>959</v>
      </c>
      <c r="AI34" s="13">
        <f aca="true" t="shared" si="106" ref="AI34:AI41">SUM(AJ34:AK34)</f>
        <v>3892</v>
      </c>
      <c r="AJ34" s="13">
        <f>SUM(AJ35:AJ40)</f>
        <v>1853</v>
      </c>
      <c r="AK34" s="32">
        <f>SUM(AK35:AK40)</f>
        <v>2039</v>
      </c>
      <c r="AL34" s="31">
        <f>SUM(AL35:AL40)</f>
        <v>956</v>
      </c>
      <c r="AM34" s="13">
        <f aca="true" t="shared" si="107" ref="AM34:AM41">SUM(AN34:AO34)</f>
        <v>3875</v>
      </c>
      <c r="AN34" s="13">
        <f>SUM(AN35:AN40)</f>
        <v>1853</v>
      </c>
      <c r="AO34" s="14">
        <f>SUM(AO35:AO40)</f>
        <v>2022</v>
      </c>
      <c r="AP34" s="31">
        <f>SUM(AP35:AP40)</f>
        <v>961</v>
      </c>
      <c r="AQ34" s="13">
        <f aca="true" t="shared" si="108" ref="AQ34:AQ41">SUM(AR34:AS34)</f>
        <v>3872</v>
      </c>
      <c r="AR34" s="13">
        <f>SUM(AR35:AR40)</f>
        <v>1855</v>
      </c>
      <c r="AS34" s="14">
        <f>SUM(AS35:AS40)</f>
        <v>2017</v>
      </c>
      <c r="AT34" s="31">
        <f>SUM(AT35:AT40)</f>
        <v>964</v>
      </c>
      <c r="AU34" s="13">
        <f aca="true" t="shared" si="109" ref="AU34:AU41">SUM(AV34:AW34)</f>
        <v>3850</v>
      </c>
      <c r="AV34" s="13">
        <f>SUM(AV35:AV40)</f>
        <v>1845</v>
      </c>
      <c r="AW34" s="32">
        <f>SUM(AW35:AW40)</f>
        <v>2005</v>
      </c>
      <c r="AX34" s="31">
        <f>SUM(AX35:AX40)</f>
        <v>973</v>
      </c>
      <c r="AY34" s="13">
        <f t="shared" si="97"/>
        <v>3812</v>
      </c>
      <c r="AZ34" s="13">
        <f>SUM(AZ35:AZ40)</f>
        <v>1817</v>
      </c>
      <c r="BA34" s="14">
        <f>SUM(BA35:BA40)</f>
        <v>1995</v>
      </c>
      <c r="BB34" s="31">
        <f>SUM(BB35:BB40)</f>
        <v>974</v>
      </c>
      <c r="BC34" s="13">
        <f aca="true" t="shared" si="110" ref="BC34:BC41">SUM(BD34:BE34)</f>
        <v>3746</v>
      </c>
      <c r="BD34" s="13">
        <f>SUM(BD35:BD40)</f>
        <v>1785</v>
      </c>
      <c r="BE34" s="14">
        <f>SUM(BE35:BE40)</f>
        <v>1961</v>
      </c>
      <c r="BF34" s="31">
        <f>SUM(BF35:BF40)</f>
        <v>980</v>
      </c>
      <c r="BG34" s="13">
        <f aca="true" t="shared" si="111" ref="BG34:BG41">SUM(BH34:BI34)</f>
        <v>3733</v>
      </c>
      <c r="BH34" s="13">
        <f>SUM(BH35:BH40)</f>
        <v>1779</v>
      </c>
      <c r="BI34" s="32">
        <f>SUM(BI35:BI40)</f>
        <v>1954</v>
      </c>
      <c r="BJ34" s="31">
        <f>SUM(BJ35:BJ40)</f>
        <v>991</v>
      </c>
      <c r="BK34" s="13">
        <f aca="true" t="shared" si="112" ref="BK34:BK41">SUM(BL34:BM34)</f>
        <v>3742</v>
      </c>
      <c r="BL34" s="13">
        <f>SUM(BL35:BL40)</f>
        <v>1781</v>
      </c>
      <c r="BM34" s="14">
        <f>SUM(BM35:BM40)</f>
        <v>1961</v>
      </c>
      <c r="BN34" s="31">
        <f>SUM(BN35:BN40)</f>
        <v>995</v>
      </c>
      <c r="BO34" s="13">
        <f aca="true" t="shared" si="113" ref="BO34:BO41">SUM(BP34:BQ34)</f>
        <v>3698</v>
      </c>
      <c r="BP34" s="13">
        <f>SUM(BP35:BP40)</f>
        <v>1760</v>
      </c>
      <c r="BQ34" s="14">
        <f>SUM(BQ35:BQ40)</f>
        <v>1938</v>
      </c>
      <c r="BR34" s="31">
        <f>SUM(BR35:BR40)</f>
        <v>1007</v>
      </c>
      <c r="BS34" s="13">
        <f aca="true" t="shared" si="114" ref="BS34:BS41">SUM(BT34:BU34)</f>
        <v>3680</v>
      </c>
      <c r="BT34" s="13">
        <f>SUM(BT35:BT40)</f>
        <v>1752</v>
      </c>
      <c r="BU34" s="32">
        <f>SUM(BU35:BU40)</f>
        <v>1928</v>
      </c>
      <c r="BV34" s="31">
        <f>SUM(BV35:BV40)</f>
        <v>1027</v>
      </c>
      <c r="BW34" s="13">
        <f aca="true" t="shared" si="115" ref="BW34:BW41">SUM(BX34:BY34)</f>
        <v>3641</v>
      </c>
      <c r="BX34" s="13">
        <f>SUM(BX35:BX40)</f>
        <v>1733</v>
      </c>
      <c r="BY34" s="14">
        <f>SUM(BY35:BY40)</f>
        <v>1908</v>
      </c>
      <c r="BZ34" s="28">
        <f>SUM(BZ35:BZ40)</f>
        <v>1032</v>
      </c>
      <c r="CA34" s="18">
        <f aca="true" t="shared" si="116" ref="CA34:CA41">SUM(CB34:CC34)</f>
        <v>3646</v>
      </c>
      <c r="CB34" s="18">
        <f>SUM(CB35:CB40)</f>
        <v>1750</v>
      </c>
      <c r="CC34" s="19">
        <f>SUM(CC35:CC40)</f>
        <v>1896</v>
      </c>
      <c r="CD34" s="28">
        <f>SUM(CD35:CD40)</f>
        <v>1036</v>
      </c>
      <c r="CE34" s="18">
        <f aca="true" t="shared" si="117" ref="CE34:CE41">SUM(CF34:CG34)</f>
        <v>3626</v>
      </c>
      <c r="CF34" s="18">
        <f>SUM(CF35:CF40)</f>
        <v>1743</v>
      </c>
      <c r="CG34" s="19">
        <f>SUM(CG35:CG40)</f>
        <v>1883</v>
      </c>
      <c r="CH34" s="28">
        <f>SUM(CH35:CH40)</f>
        <v>1054</v>
      </c>
      <c r="CI34" s="18">
        <f aca="true" t="shared" si="118" ref="CI34:CI41">SUM(CJ34:CK34)</f>
        <v>3597</v>
      </c>
      <c r="CJ34" s="18">
        <f>SUM(CJ35:CJ40)</f>
        <v>1728</v>
      </c>
      <c r="CK34" s="19">
        <f>SUM(CK35:CK40)</f>
        <v>1869</v>
      </c>
      <c r="CL34" s="28">
        <f>SUM(CL35:CL40)</f>
        <v>1087</v>
      </c>
      <c r="CM34" s="18">
        <f aca="true" t="shared" si="119" ref="CM34:CM41">SUM(CN34:CO34)</f>
        <v>3623</v>
      </c>
      <c r="CN34" s="18">
        <f>SUM(CN35:CN40)</f>
        <v>1748</v>
      </c>
      <c r="CO34" s="19">
        <f>SUM(CO35:CO40)</f>
        <v>1875</v>
      </c>
      <c r="CP34" s="28">
        <f>SUM(CP35:CP40)</f>
        <v>1100</v>
      </c>
      <c r="CQ34" s="18">
        <f aca="true" t="shared" si="120" ref="CQ34:CQ41">SUM(CR34:CS34)</f>
        <v>3613</v>
      </c>
      <c r="CR34" s="18">
        <f>SUM(CR35:CR40)</f>
        <v>1731</v>
      </c>
      <c r="CS34" s="19">
        <f>SUM(CS35:CS40)</f>
        <v>1882</v>
      </c>
      <c r="CT34" s="28">
        <f>SUM(CT35:CT40)</f>
        <v>1106</v>
      </c>
      <c r="CU34" s="18">
        <f aca="true" t="shared" si="121" ref="CU34:CU41">SUM(CV34:CW34)</f>
        <v>3588</v>
      </c>
      <c r="CV34" s="18">
        <f>SUM(CV35:CV40)</f>
        <v>1724</v>
      </c>
      <c r="CW34" s="19">
        <f>SUM(CW35:CW40)</f>
        <v>1864</v>
      </c>
      <c r="CX34" s="28">
        <f>SUM(CX35:CX40)</f>
        <v>1109</v>
      </c>
      <c r="CY34" s="18">
        <f aca="true" t="shared" si="122" ref="CY34:CY41">SUM(CZ34:DA34)</f>
        <v>3556</v>
      </c>
      <c r="CZ34" s="18">
        <f>SUM(CZ35:CZ40)</f>
        <v>1707</v>
      </c>
      <c r="DA34" s="19">
        <f>SUM(DA35:DA40)</f>
        <v>1849</v>
      </c>
      <c r="DB34" s="28">
        <f>SUM(DB35:DB40)</f>
        <v>1111</v>
      </c>
      <c r="DC34" s="18">
        <f aca="true" t="shared" si="123" ref="DC34:DC41">SUM(DD34:DE34)</f>
        <v>3501</v>
      </c>
      <c r="DD34" s="18">
        <f>SUM(DD35:DD40)</f>
        <v>1668</v>
      </c>
      <c r="DE34" s="19">
        <f>SUM(DE35:DE40)</f>
        <v>1833</v>
      </c>
      <c r="DF34" s="28">
        <f>SUM(DF35:DF40)</f>
        <v>1098</v>
      </c>
      <c r="DG34" s="18">
        <f aca="true" t="shared" si="124" ref="DG34:DG41">SUM(DH34:DI34)</f>
        <v>3445</v>
      </c>
      <c r="DH34" s="18">
        <f>SUM(DH35:DH40)</f>
        <v>1638</v>
      </c>
      <c r="DI34" s="19">
        <f>SUM(DI35:DI40)</f>
        <v>1807</v>
      </c>
      <c r="DJ34" s="28">
        <f>SUM(DJ35:DJ40)</f>
        <v>1091</v>
      </c>
      <c r="DK34" s="18">
        <f aca="true" t="shared" si="125" ref="DK34:DK41">SUM(DL34:DM34)</f>
        <v>3431</v>
      </c>
      <c r="DL34" s="18">
        <f>SUM(DL35:DL40)</f>
        <v>1626</v>
      </c>
      <c r="DM34" s="19">
        <f>SUM(DM35:DM40)</f>
        <v>1805</v>
      </c>
      <c r="DN34" s="28">
        <f>SUM(DN35:DN40)</f>
        <v>1106</v>
      </c>
      <c r="DO34" s="18">
        <f aca="true" t="shared" si="126" ref="DO34:DO41">SUM(DP34:DQ34)</f>
        <v>3417</v>
      </c>
      <c r="DP34" s="18">
        <f>SUM(DP35:DP40)</f>
        <v>1634</v>
      </c>
      <c r="DQ34" s="19">
        <f>SUM(DQ35:DQ40)</f>
        <v>1783</v>
      </c>
      <c r="DR34" s="28">
        <f>SUM(DR35:DR40)</f>
        <v>1112</v>
      </c>
      <c r="DS34" s="18">
        <f aca="true" t="shared" si="127" ref="DS34:DS41">SUM(DT34:DU34)</f>
        <v>3390</v>
      </c>
      <c r="DT34" s="18">
        <f>SUM(DT35:DT40)</f>
        <v>1629</v>
      </c>
      <c r="DU34" s="19">
        <f>SUM(DU35:DU40)</f>
        <v>1761</v>
      </c>
      <c r="DV34" s="28">
        <f>SUM(DV35:DV40)</f>
        <v>1115</v>
      </c>
      <c r="DW34" s="18">
        <f aca="true" t="shared" si="128" ref="DW34:DW41">SUM(DX34:DY34)</f>
        <v>3336</v>
      </c>
      <c r="DX34" s="18">
        <f>SUM(DX35:DX40)</f>
        <v>1611</v>
      </c>
      <c r="DY34" s="19">
        <f>SUM(DY35:DY40)</f>
        <v>1725</v>
      </c>
      <c r="DZ34" s="28">
        <f>SUM(DZ35:DZ40)</f>
        <v>1105</v>
      </c>
      <c r="EA34" s="18">
        <f aca="true" t="shared" si="129" ref="EA34:EA41">SUM(EB34:EC34)</f>
        <v>3301</v>
      </c>
      <c r="EB34" s="18">
        <f>SUM(EB35:EB40)</f>
        <v>1596</v>
      </c>
      <c r="EC34" s="19">
        <f>SUM(EC35:EC40)</f>
        <v>1705</v>
      </c>
      <c r="ED34" s="28">
        <f>SUM(ED35:ED40)</f>
        <v>1108</v>
      </c>
      <c r="EE34" s="18">
        <f aca="true" t="shared" si="130" ref="EE34:EE41">SUM(EF34:EG34)</f>
        <v>3262</v>
      </c>
      <c r="EF34" s="18">
        <f>SUM(EF35:EF40)</f>
        <v>1578</v>
      </c>
      <c r="EG34" s="19">
        <f>SUM(EG35:EG40)</f>
        <v>1684</v>
      </c>
      <c r="EH34" s="28">
        <f>SUM(EH35:EH40)</f>
        <v>1115</v>
      </c>
      <c r="EI34" s="18">
        <f aca="true" t="shared" si="131" ref="EI34:EI41">SUM(EJ34:EK34)</f>
        <v>3224</v>
      </c>
      <c r="EJ34" s="18">
        <f>SUM(EJ35:EJ40)</f>
        <v>1565</v>
      </c>
      <c r="EK34" s="19">
        <f>SUM(EK35:EK40)</f>
        <v>1659</v>
      </c>
      <c r="EL34" s="28">
        <f>SUM(EL35:EL40)</f>
        <v>1126</v>
      </c>
      <c r="EM34" s="18">
        <f aca="true" t="shared" si="132" ref="EM34:EM41">SUM(EN34:EO34)</f>
        <v>3201</v>
      </c>
      <c r="EN34" s="18">
        <f>SUM(EN35:EN40)</f>
        <v>1553</v>
      </c>
      <c r="EO34" s="19">
        <f>SUM(EO35:EO40)</f>
        <v>1648</v>
      </c>
      <c r="EP34" s="28">
        <f>SUM(EP35:EP40)</f>
        <v>1120</v>
      </c>
      <c r="EQ34" s="18">
        <f aca="true" t="shared" si="133" ref="EQ34:EQ41">SUM(ER34:ES34)</f>
        <v>3158</v>
      </c>
      <c r="ER34" s="18">
        <f>SUM(ER35:ER40)</f>
        <v>1530</v>
      </c>
      <c r="ES34" s="19">
        <f>SUM(ES35:ES40)</f>
        <v>1628</v>
      </c>
      <c r="ET34" s="28">
        <f>SUM(ET35:ET40)</f>
        <v>1122</v>
      </c>
      <c r="EU34" s="18">
        <f aca="true" t="shared" si="134" ref="EU34:EU41">SUM(EV34:EW34)</f>
        <v>3116</v>
      </c>
      <c r="EV34" s="18">
        <f>SUM(EV35:EV40)</f>
        <v>1519</v>
      </c>
      <c r="EW34" s="19">
        <f>SUM(EW35:EW40)</f>
        <v>1597</v>
      </c>
      <c r="EX34" s="28">
        <f>SUM(EX35:EX40)</f>
        <v>1132</v>
      </c>
      <c r="EY34" s="18">
        <f aca="true" t="shared" si="135" ref="EY34:EY41">SUM(EZ34:FA34)</f>
        <v>3080</v>
      </c>
      <c r="EZ34" s="41">
        <f>SUM(EZ35:EZ40)</f>
        <v>1498</v>
      </c>
      <c r="FA34" s="19">
        <f>SUM(FA35:FA40)</f>
        <v>1582</v>
      </c>
      <c r="FB34" s="28">
        <f>SUM(FB35:FB40)</f>
        <v>1140</v>
      </c>
      <c r="FC34" s="18">
        <f aca="true" t="shared" si="136" ref="FC34:FC41">SUM(FD34:FE34)</f>
        <v>3026</v>
      </c>
      <c r="FD34" s="41">
        <f>SUM(FD35:FD40)</f>
        <v>1467</v>
      </c>
      <c r="FE34" s="19">
        <f>SUM(FE35:FE40)</f>
        <v>1559</v>
      </c>
      <c r="FF34" s="168">
        <f>SUM(FF35:FF40)</f>
        <v>1138</v>
      </c>
      <c r="FG34" s="176">
        <f>SUM(FH34:FI34)</f>
        <v>2979</v>
      </c>
      <c r="FH34" s="176">
        <f>SUM(FH35:FH40)</f>
        <v>1449</v>
      </c>
      <c r="FI34" s="215">
        <f>SUM(FI35:FI40)</f>
        <v>1530</v>
      </c>
      <c r="FJ34" s="175">
        <f>SUM(FJ35:FJ40)</f>
        <v>1151</v>
      </c>
      <c r="FK34" s="176">
        <f>SUM(FL34:FM34)</f>
        <v>2960</v>
      </c>
      <c r="FL34" s="176">
        <f>SUM(FL35:FL40)</f>
        <v>1429</v>
      </c>
      <c r="FM34" s="215">
        <f>SUM(FM35:FM40)</f>
        <v>1531</v>
      </c>
      <c r="FN34" s="28">
        <f>SUM(FN35:FN40)</f>
        <v>1160</v>
      </c>
      <c r="FO34" s="16">
        <f t="shared" si="40"/>
        <v>2930</v>
      </c>
      <c r="FP34" s="18">
        <f>SUM(FP35:FP40)</f>
        <v>1429</v>
      </c>
      <c r="FQ34" s="19">
        <f>SUM(FQ35:FQ40)</f>
        <v>1501</v>
      </c>
    </row>
    <row r="35" spans="1:173" s="4" customFormat="1" ht="11.25" customHeight="1">
      <c r="A35" s="21" t="s">
        <v>161</v>
      </c>
      <c r="B35" s="10">
        <v>116</v>
      </c>
      <c r="C35" s="13">
        <f t="shared" si="98"/>
        <v>498</v>
      </c>
      <c r="D35" s="11">
        <v>247</v>
      </c>
      <c r="E35" s="12">
        <v>251</v>
      </c>
      <c r="F35" s="10">
        <v>116</v>
      </c>
      <c r="G35" s="13">
        <f t="shared" si="99"/>
        <v>503</v>
      </c>
      <c r="H35" s="11">
        <v>250</v>
      </c>
      <c r="I35" s="12">
        <v>253</v>
      </c>
      <c r="J35" s="10">
        <v>115</v>
      </c>
      <c r="K35" s="13">
        <f t="shared" si="100"/>
        <v>498</v>
      </c>
      <c r="L35" s="11">
        <v>247</v>
      </c>
      <c r="M35" s="128">
        <v>251</v>
      </c>
      <c r="N35" s="10">
        <v>117</v>
      </c>
      <c r="O35" s="13">
        <f t="shared" si="101"/>
        <v>506</v>
      </c>
      <c r="P35" s="11">
        <v>254</v>
      </c>
      <c r="Q35" s="12">
        <v>252</v>
      </c>
      <c r="R35" s="10">
        <v>117</v>
      </c>
      <c r="S35" s="13">
        <f t="shared" si="102"/>
        <v>492</v>
      </c>
      <c r="T35" s="11">
        <v>248</v>
      </c>
      <c r="U35" s="12">
        <v>244</v>
      </c>
      <c r="V35" s="10">
        <v>117</v>
      </c>
      <c r="W35" s="13">
        <f t="shared" si="103"/>
        <v>493</v>
      </c>
      <c r="X35" s="11">
        <v>244</v>
      </c>
      <c r="Y35" s="128">
        <v>249</v>
      </c>
      <c r="Z35" s="10">
        <v>120</v>
      </c>
      <c r="AA35" s="13">
        <f t="shared" si="104"/>
        <v>505</v>
      </c>
      <c r="AB35" s="11">
        <v>249</v>
      </c>
      <c r="AC35" s="12">
        <v>256</v>
      </c>
      <c r="AD35" s="10">
        <v>120</v>
      </c>
      <c r="AE35" s="13">
        <f t="shared" si="105"/>
        <v>500</v>
      </c>
      <c r="AF35" s="11">
        <v>245</v>
      </c>
      <c r="AG35" s="12">
        <v>255</v>
      </c>
      <c r="AH35" s="10">
        <v>120</v>
      </c>
      <c r="AI35" s="13">
        <f t="shared" si="106"/>
        <v>495</v>
      </c>
      <c r="AJ35" s="11">
        <v>242</v>
      </c>
      <c r="AK35" s="128">
        <v>253</v>
      </c>
      <c r="AL35" s="10">
        <v>119</v>
      </c>
      <c r="AM35" s="13">
        <f t="shared" si="107"/>
        <v>493</v>
      </c>
      <c r="AN35" s="11">
        <v>239</v>
      </c>
      <c r="AO35" s="12">
        <v>254</v>
      </c>
      <c r="AP35" s="10">
        <v>120</v>
      </c>
      <c r="AQ35" s="13">
        <f t="shared" si="108"/>
        <v>484</v>
      </c>
      <c r="AR35" s="11">
        <v>231</v>
      </c>
      <c r="AS35" s="12">
        <v>253</v>
      </c>
      <c r="AT35" s="10">
        <v>119</v>
      </c>
      <c r="AU35" s="13">
        <f t="shared" si="109"/>
        <v>472</v>
      </c>
      <c r="AV35" s="11">
        <v>225</v>
      </c>
      <c r="AW35" s="128">
        <v>247</v>
      </c>
      <c r="AX35" s="10">
        <v>120</v>
      </c>
      <c r="AY35" s="13">
        <f t="shared" si="97"/>
        <v>463</v>
      </c>
      <c r="AZ35" s="11">
        <v>223</v>
      </c>
      <c r="BA35" s="12">
        <v>240</v>
      </c>
      <c r="BB35" s="10">
        <v>121</v>
      </c>
      <c r="BC35" s="13">
        <f t="shared" si="110"/>
        <v>458</v>
      </c>
      <c r="BD35" s="11">
        <v>225</v>
      </c>
      <c r="BE35" s="12">
        <v>233</v>
      </c>
      <c r="BF35" s="10">
        <v>125</v>
      </c>
      <c r="BG35" s="13">
        <f t="shared" si="111"/>
        <v>462</v>
      </c>
      <c r="BH35" s="11">
        <v>225</v>
      </c>
      <c r="BI35" s="128">
        <v>237</v>
      </c>
      <c r="BJ35" s="10">
        <v>128</v>
      </c>
      <c r="BK35" s="13">
        <f t="shared" si="112"/>
        <v>466</v>
      </c>
      <c r="BL35" s="11">
        <v>225</v>
      </c>
      <c r="BM35" s="12">
        <v>241</v>
      </c>
      <c r="BN35" s="10">
        <v>128</v>
      </c>
      <c r="BO35" s="11">
        <f t="shared" si="113"/>
        <v>466</v>
      </c>
      <c r="BP35" s="11">
        <v>226</v>
      </c>
      <c r="BQ35" s="12">
        <v>240</v>
      </c>
      <c r="BR35" s="10">
        <v>131</v>
      </c>
      <c r="BS35" s="11">
        <f t="shared" si="114"/>
        <v>464</v>
      </c>
      <c r="BT35" s="11">
        <v>228</v>
      </c>
      <c r="BU35" s="128">
        <v>236</v>
      </c>
      <c r="BV35" s="10">
        <v>131</v>
      </c>
      <c r="BW35" s="11">
        <f t="shared" si="115"/>
        <v>436</v>
      </c>
      <c r="BX35" s="11">
        <v>211</v>
      </c>
      <c r="BY35" s="12">
        <v>225</v>
      </c>
      <c r="BZ35" s="28">
        <v>132</v>
      </c>
      <c r="CA35" s="18">
        <f t="shared" si="116"/>
        <v>424</v>
      </c>
      <c r="CB35" s="18">
        <v>208</v>
      </c>
      <c r="CC35" s="19">
        <v>216</v>
      </c>
      <c r="CD35" s="28">
        <v>133</v>
      </c>
      <c r="CE35" s="18">
        <f t="shared" si="117"/>
        <v>422</v>
      </c>
      <c r="CF35" s="18">
        <v>209</v>
      </c>
      <c r="CG35" s="19">
        <v>213</v>
      </c>
      <c r="CH35" s="28">
        <v>134</v>
      </c>
      <c r="CI35" s="18">
        <f t="shared" si="118"/>
        <v>419</v>
      </c>
      <c r="CJ35" s="18">
        <v>210</v>
      </c>
      <c r="CK35" s="19">
        <v>209</v>
      </c>
      <c r="CL35" s="28">
        <v>137</v>
      </c>
      <c r="CM35" s="18">
        <f t="shared" si="119"/>
        <v>414</v>
      </c>
      <c r="CN35" s="18">
        <v>209</v>
      </c>
      <c r="CO35" s="19">
        <v>205</v>
      </c>
      <c r="CP35" s="28">
        <v>138</v>
      </c>
      <c r="CQ35" s="18">
        <f t="shared" si="120"/>
        <v>412</v>
      </c>
      <c r="CR35" s="18">
        <v>209</v>
      </c>
      <c r="CS35" s="19">
        <v>203</v>
      </c>
      <c r="CT35" s="28">
        <v>140</v>
      </c>
      <c r="CU35" s="18">
        <f t="shared" si="121"/>
        <v>414</v>
      </c>
      <c r="CV35" s="18">
        <v>209</v>
      </c>
      <c r="CW35" s="19">
        <v>205</v>
      </c>
      <c r="CX35" s="28">
        <v>138</v>
      </c>
      <c r="CY35" s="18">
        <f t="shared" si="122"/>
        <v>404</v>
      </c>
      <c r="CZ35" s="18">
        <v>203</v>
      </c>
      <c r="DA35" s="19">
        <v>201</v>
      </c>
      <c r="DB35" s="28">
        <v>135</v>
      </c>
      <c r="DC35" s="18">
        <f t="shared" si="123"/>
        <v>390</v>
      </c>
      <c r="DD35" s="18">
        <v>190</v>
      </c>
      <c r="DE35" s="19">
        <v>200</v>
      </c>
      <c r="DF35" s="28">
        <v>133</v>
      </c>
      <c r="DG35" s="18">
        <f t="shared" si="124"/>
        <v>381</v>
      </c>
      <c r="DH35" s="18">
        <v>184</v>
      </c>
      <c r="DI35" s="19">
        <v>197</v>
      </c>
      <c r="DJ35" s="28">
        <v>136</v>
      </c>
      <c r="DK35" s="18">
        <f t="shared" si="125"/>
        <v>385</v>
      </c>
      <c r="DL35" s="18">
        <v>181</v>
      </c>
      <c r="DM35" s="19">
        <v>204</v>
      </c>
      <c r="DN35" s="28">
        <v>139</v>
      </c>
      <c r="DO35" s="18">
        <f t="shared" si="126"/>
        <v>390</v>
      </c>
      <c r="DP35" s="18">
        <v>183</v>
      </c>
      <c r="DQ35" s="19">
        <v>207</v>
      </c>
      <c r="DR35" s="28">
        <v>140</v>
      </c>
      <c r="DS35" s="18">
        <f t="shared" si="127"/>
        <v>384</v>
      </c>
      <c r="DT35" s="18">
        <v>184</v>
      </c>
      <c r="DU35" s="19">
        <v>200</v>
      </c>
      <c r="DV35" s="130">
        <v>138</v>
      </c>
      <c r="DW35" s="18">
        <f t="shared" si="128"/>
        <v>384</v>
      </c>
      <c r="DX35" s="131">
        <v>192</v>
      </c>
      <c r="DY35" s="132">
        <v>192</v>
      </c>
      <c r="DZ35" s="130">
        <v>138</v>
      </c>
      <c r="EA35" s="18">
        <f t="shared" si="129"/>
        <v>379</v>
      </c>
      <c r="EB35" s="131">
        <v>192</v>
      </c>
      <c r="EC35" s="132">
        <v>187</v>
      </c>
      <c r="ED35" s="28">
        <v>137</v>
      </c>
      <c r="EE35" s="18">
        <f t="shared" si="130"/>
        <v>371</v>
      </c>
      <c r="EF35" s="18">
        <v>187</v>
      </c>
      <c r="EG35" s="19">
        <v>184</v>
      </c>
      <c r="EH35" s="28">
        <v>133</v>
      </c>
      <c r="EI35" s="18">
        <f t="shared" si="131"/>
        <v>364</v>
      </c>
      <c r="EJ35" s="18">
        <v>184</v>
      </c>
      <c r="EK35" s="19">
        <v>180</v>
      </c>
      <c r="EL35" s="28">
        <v>135</v>
      </c>
      <c r="EM35" s="18">
        <f t="shared" si="132"/>
        <v>362</v>
      </c>
      <c r="EN35" s="18">
        <v>183</v>
      </c>
      <c r="EO35" s="19">
        <v>179</v>
      </c>
      <c r="EP35" s="28">
        <v>131</v>
      </c>
      <c r="EQ35" s="18">
        <f t="shared" si="133"/>
        <v>355</v>
      </c>
      <c r="ER35" s="18">
        <v>177</v>
      </c>
      <c r="ES35" s="19">
        <v>178</v>
      </c>
      <c r="ET35" s="28">
        <v>129</v>
      </c>
      <c r="EU35" s="18">
        <f t="shared" si="134"/>
        <v>342</v>
      </c>
      <c r="EV35" s="18">
        <v>169</v>
      </c>
      <c r="EW35" s="19">
        <v>173</v>
      </c>
      <c r="EX35" s="28">
        <v>131</v>
      </c>
      <c r="EY35" s="18">
        <f t="shared" si="135"/>
        <v>345</v>
      </c>
      <c r="EZ35" s="41">
        <v>171</v>
      </c>
      <c r="FA35" s="19">
        <v>174</v>
      </c>
      <c r="FB35" s="251">
        <v>135</v>
      </c>
      <c r="FC35" s="41">
        <f t="shared" si="136"/>
        <v>339</v>
      </c>
      <c r="FD35" s="252">
        <v>169</v>
      </c>
      <c r="FE35" s="253">
        <v>170</v>
      </c>
      <c r="FF35" s="224">
        <v>131</v>
      </c>
      <c r="FG35" s="164">
        <f>SUM(FH35:FI35)</f>
        <v>324</v>
      </c>
      <c r="FH35" s="165">
        <v>161</v>
      </c>
      <c r="FI35" s="213">
        <v>163</v>
      </c>
      <c r="FJ35" s="163">
        <v>133</v>
      </c>
      <c r="FK35" s="164">
        <f>SUM(FL35:FM35)</f>
        <v>315</v>
      </c>
      <c r="FL35" s="165">
        <v>153</v>
      </c>
      <c r="FM35" s="213">
        <v>162</v>
      </c>
      <c r="FN35" s="28">
        <v>138</v>
      </c>
      <c r="FO35" s="16">
        <f t="shared" si="40"/>
        <v>323</v>
      </c>
      <c r="FP35" s="18">
        <v>159</v>
      </c>
      <c r="FQ35" s="19">
        <v>164</v>
      </c>
    </row>
    <row r="36" spans="1:173" s="4" customFormat="1" ht="11.25" customHeight="1">
      <c r="A36" s="21" t="s">
        <v>107</v>
      </c>
      <c r="B36" s="10">
        <v>97</v>
      </c>
      <c r="C36" s="13">
        <f t="shared" si="98"/>
        <v>378</v>
      </c>
      <c r="D36" s="11">
        <v>185</v>
      </c>
      <c r="E36" s="12">
        <v>193</v>
      </c>
      <c r="F36" s="10">
        <v>97</v>
      </c>
      <c r="G36" s="13">
        <f t="shared" si="99"/>
        <v>360</v>
      </c>
      <c r="H36" s="11">
        <v>174</v>
      </c>
      <c r="I36" s="12">
        <v>186</v>
      </c>
      <c r="J36" s="10">
        <v>98</v>
      </c>
      <c r="K36" s="13">
        <f t="shared" si="100"/>
        <v>364</v>
      </c>
      <c r="L36" s="11">
        <v>178</v>
      </c>
      <c r="M36" s="128">
        <v>186</v>
      </c>
      <c r="N36" s="10">
        <v>97</v>
      </c>
      <c r="O36" s="13">
        <f t="shared" si="101"/>
        <v>354</v>
      </c>
      <c r="P36" s="11">
        <v>171</v>
      </c>
      <c r="Q36" s="12">
        <v>183</v>
      </c>
      <c r="R36" s="10">
        <v>96</v>
      </c>
      <c r="S36" s="13">
        <f t="shared" si="102"/>
        <v>357</v>
      </c>
      <c r="T36" s="11">
        <v>170</v>
      </c>
      <c r="U36" s="12">
        <v>187</v>
      </c>
      <c r="V36" s="10">
        <v>98</v>
      </c>
      <c r="W36" s="13">
        <f t="shared" si="103"/>
        <v>363</v>
      </c>
      <c r="X36" s="11">
        <v>173</v>
      </c>
      <c r="Y36" s="128">
        <v>190</v>
      </c>
      <c r="Z36" s="10">
        <v>99</v>
      </c>
      <c r="AA36" s="13">
        <f t="shared" si="104"/>
        <v>352</v>
      </c>
      <c r="AB36" s="11">
        <v>172</v>
      </c>
      <c r="AC36" s="12">
        <v>180</v>
      </c>
      <c r="AD36" s="10">
        <v>99</v>
      </c>
      <c r="AE36" s="13">
        <f t="shared" si="105"/>
        <v>360</v>
      </c>
      <c r="AF36" s="11">
        <v>171</v>
      </c>
      <c r="AG36" s="12">
        <v>189</v>
      </c>
      <c r="AH36" s="10">
        <v>99</v>
      </c>
      <c r="AI36" s="13">
        <f t="shared" si="106"/>
        <v>361</v>
      </c>
      <c r="AJ36" s="11">
        <v>173</v>
      </c>
      <c r="AK36" s="128">
        <v>188</v>
      </c>
      <c r="AL36" s="10">
        <v>99</v>
      </c>
      <c r="AM36" s="13">
        <f t="shared" si="107"/>
        <v>362</v>
      </c>
      <c r="AN36" s="11">
        <v>176</v>
      </c>
      <c r="AO36" s="12">
        <v>186</v>
      </c>
      <c r="AP36" s="10">
        <v>97</v>
      </c>
      <c r="AQ36" s="13">
        <f t="shared" si="108"/>
        <v>364</v>
      </c>
      <c r="AR36" s="11">
        <v>178</v>
      </c>
      <c r="AS36" s="12">
        <v>186</v>
      </c>
      <c r="AT36" s="10">
        <v>99</v>
      </c>
      <c r="AU36" s="13">
        <f t="shared" si="109"/>
        <v>384</v>
      </c>
      <c r="AV36" s="11">
        <v>184</v>
      </c>
      <c r="AW36" s="128">
        <v>200</v>
      </c>
      <c r="AX36" s="10">
        <v>99</v>
      </c>
      <c r="AY36" s="13">
        <f t="shared" si="97"/>
        <v>381</v>
      </c>
      <c r="AZ36" s="11">
        <v>180</v>
      </c>
      <c r="BA36" s="12">
        <v>201</v>
      </c>
      <c r="BB36" s="10">
        <v>97</v>
      </c>
      <c r="BC36" s="13">
        <f t="shared" si="110"/>
        <v>369</v>
      </c>
      <c r="BD36" s="11">
        <v>176</v>
      </c>
      <c r="BE36" s="12">
        <v>193</v>
      </c>
      <c r="BF36" s="10">
        <v>99</v>
      </c>
      <c r="BG36" s="13">
        <f t="shared" si="111"/>
        <v>382</v>
      </c>
      <c r="BH36" s="11">
        <v>184</v>
      </c>
      <c r="BI36" s="128">
        <v>198</v>
      </c>
      <c r="BJ36" s="10">
        <v>100</v>
      </c>
      <c r="BK36" s="13">
        <f t="shared" si="112"/>
        <v>393</v>
      </c>
      <c r="BL36" s="11">
        <v>190</v>
      </c>
      <c r="BM36" s="12">
        <v>203</v>
      </c>
      <c r="BN36" s="10">
        <v>100</v>
      </c>
      <c r="BO36" s="11">
        <f t="shared" si="113"/>
        <v>372</v>
      </c>
      <c r="BP36" s="11">
        <v>178</v>
      </c>
      <c r="BQ36" s="12">
        <v>194</v>
      </c>
      <c r="BR36" s="10">
        <v>99</v>
      </c>
      <c r="BS36" s="11">
        <f t="shared" si="114"/>
        <v>370</v>
      </c>
      <c r="BT36" s="11">
        <v>179</v>
      </c>
      <c r="BU36" s="128">
        <v>191</v>
      </c>
      <c r="BV36" s="10">
        <v>102</v>
      </c>
      <c r="BW36" s="11">
        <f t="shared" si="115"/>
        <v>384</v>
      </c>
      <c r="BX36" s="11">
        <v>183</v>
      </c>
      <c r="BY36" s="12">
        <v>201</v>
      </c>
      <c r="BZ36" s="28">
        <v>103</v>
      </c>
      <c r="CA36" s="18">
        <f t="shared" si="116"/>
        <v>385</v>
      </c>
      <c r="CB36" s="18">
        <v>186</v>
      </c>
      <c r="CC36" s="19">
        <v>199</v>
      </c>
      <c r="CD36" s="28">
        <v>104</v>
      </c>
      <c r="CE36" s="18">
        <f t="shared" si="117"/>
        <v>378</v>
      </c>
      <c r="CF36" s="18">
        <v>181</v>
      </c>
      <c r="CG36" s="19">
        <v>197</v>
      </c>
      <c r="CH36" s="28">
        <v>105</v>
      </c>
      <c r="CI36" s="18">
        <f t="shared" si="118"/>
        <v>369</v>
      </c>
      <c r="CJ36" s="18">
        <v>177</v>
      </c>
      <c r="CK36" s="19">
        <v>192</v>
      </c>
      <c r="CL36" s="28">
        <v>105</v>
      </c>
      <c r="CM36" s="18">
        <f t="shared" si="119"/>
        <v>381</v>
      </c>
      <c r="CN36" s="18">
        <v>184</v>
      </c>
      <c r="CO36" s="19">
        <v>197</v>
      </c>
      <c r="CP36" s="28">
        <v>107</v>
      </c>
      <c r="CQ36" s="18">
        <f t="shared" si="120"/>
        <v>375</v>
      </c>
      <c r="CR36" s="18">
        <v>177</v>
      </c>
      <c r="CS36" s="19">
        <v>198</v>
      </c>
      <c r="CT36" s="28">
        <v>105</v>
      </c>
      <c r="CU36" s="18">
        <f t="shared" si="121"/>
        <v>361</v>
      </c>
      <c r="CV36" s="18">
        <v>171</v>
      </c>
      <c r="CW36" s="19">
        <v>190</v>
      </c>
      <c r="CX36" s="28">
        <v>102</v>
      </c>
      <c r="CY36" s="18">
        <f t="shared" si="122"/>
        <v>357</v>
      </c>
      <c r="CZ36" s="18">
        <v>168</v>
      </c>
      <c r="DA36" s="19">
        <v>189</v>
      </c>
      <c r="DB36" s="28">
        <v>102</v>
      </c>
      <c r="DC36" s="18">
        <f t="shared" si="123"/>
        <v>350</v>
      </c>
      <c r="DD36" s="18">
        <v>164</v>
      </c>
      <c r="DE36" s="19">
        <v>186</v>
      </c>
      <c r="DF36" s="28">
        <v>101</v>
      </c>
      <c r="DG36" s="18">
        <f t="shared" si="124"/>
        <v>348</v>
      </c>
      <c r="DH36" s="18">
        <v>165</v>
      </c>
      <c r="DI36" s="19">
        <v>183</v>
      </c>
      <c r="DJ36" s="28">
        <v>101</v>
      </c>
      <c r="DK36" s="18">
        <f t="shared" si="125"/>
        <v>345</v>
      </c>
      <c r="DL36" s="18">
        <v>165</v>
      </c>
      <c r="DM36" s="19">
        <v>180</v>
      </c>
      <c r="DN36" s="28">
        <v>102</v>
      </c>
      <c r="DO36" s="18">
        <f t="shared" si="126"/>
        <v>340</v>
      </c>
      <c r="DP36" s="18">
        <v>162</v>
      </c>
      <c r="DQ36" s="19">
        <v>178</v>
      </c>
      <c r="DR36" s="28">
        <v>103</v>
      </c>
      <c r="DS36" s="18">
        <f t="shared" si="127"/>
        <v>339</v>
      </c>
      <c r="DT36" s="18">
        <v>162</v>
      </c>
      <c r="DU36" s="19">
        <v>177</v>
      </c>
      <c r="DV36" s="130">
        <v>101</v>
      </c>
      <c r="DW36" s="18">
        <f t="shared" si="128"/>
        <v>323</v>
      </c>
      <c r="DX36" s="131">
        <v>154</v>
      </c>
      <c r="DY36" s="132">
        <v>169</v>
      </c>
      <c r="DZ36" s="130">
        <v>99</v>
      </c>
      <c r="EA36" s="18">
        <f t="shared" si="129"/>
        <v>318</v>
      </c>
      <c r="EB36" s="131">
        <v>150</v>
      </c>
      <c r="EC36" s="132">
        <v>168</v>
      </c>
      <c r="ED36" s="28">
        <v>103</v>
      </c>
      <c r="EE36" s="18">
        <f t="shared" si="130"/>
        <v>322</v>
      </c>
      <c r="EF36" s="18">
        <v>151</v>
      </c>
      <c r="EG36" s="19">
        <v>171</v>
      </c>
      <c r="EH36" s="28">
        <v>106</v>
      </c>
      <c r="EI36" s="18">
        <f t="shared" si="131"/>
        <v>322</v>
      </c>
      <c r="EJ36" s="18">
        <v>150</v>
      </c>
      <c r="EK36" s="19">
        <v>172</v>
      </c>
      <c r="EL36" s="28">
        <v>109</v>
      </c>
      <c r="EM36" s="18">
        <f t="shared" si="132"/>
        <v>318</v>
      </c>
      <c r="EN36" s="18">
        <v>150</v>
      </c>
      <c r="EO36" s="19">
        <v>168</v>
      </c>
      <c r="EP36" s="28">
        <v>106</v>
      </c>
      <c r="EQ36" s="18">
        <f t="shared" si="133"/>
        <v>325</v>
      </c>
      <c r="ER36" s="18">
        <v>154</v>
      </c>
      <c r="ES36" s="19">
        <v>171</v>
      </c>
      <c r="ET36" s="28">
        <v>106</v>
      </c>
      <c r="EU36" s="18">
        <f t="shared" si="134"/>
        <v>322</v>
      </c>
      <c r="EV36" s="18">
        <v>160</v>
      </c>
      <c r="EW36" s="19">
        <v>162</v>
      </c>
      <c r="EX36" s="28">
        <v>106</v>
      </c>
      <c r="EY36" s="18">
        <f t="shared" si="135"/>
        <v>321</v>
      </c>
      <c r="EZ36" s="18">
        <v>156</v>
      </c>
      <c r="FA36" s="19">
        <v>165</v>
      </c>
      <c r="FB36" s="250">
        <v>107</v>
      </c>
      <c r="FC36" s="230">
        <f t="shared" si="136"/>
        <v>308</v>
      </c>
      <c r="FD36" s="244">
        <v>151</v>
      </c>
      <c r="FE36" s="245">
        <v>157</v>
      </c>
      <c r="FF36" s="225">
        <v>105</v>
      </c>
      <c r="FG36" s="168">
        <f aca="true" t="shared" si="137" ref="FG36:FG55">SUM(FH36:FI36)</f>
        <v>305</v>
      </c>
      <c r="FH36" s="169">
        <v>149</v>
      </c>
      <c r="FI36" s="211">
        <v>156</v>
      </c>
      <c r="FJ36" s="167">
        <v>107</v>
      </c>
      <c r="FK36" s="168">
        <f aca="true" t="shared" si="138" ref="FK36:FK41">SUM(FL36:FM36)</f>
        <v>306</v>
      </c>
      <c r="FL36" s="169">
        <v>149</v>
      </c>
      <c r="FM36" s="211">
        <v>157</v>
      </c>
      <c r="FN36" s="28">
        <v>108</v>
      </c>
      <c r="FO36" s="16">
        <f t="shared" si="40"/>
        <v>301</v>
      </c>
      <c r="FP36" s="18">
        <v>149</v>
      </c>
      <c r="FQ36" s="19">
        <v>152</v>
      </c>
    </row>
    <row r="37" spans="1:173" s="4" customFormat="1" ht="11.25" customHeight="1">
      <c r="A37" s="21" t="s">
        <v>146</v>
      </c>
      <c r="B37" s="10">
        <v>87</v>
      </c>
      <c r="C37" s="13">
        <f t="shared" si="98"/>
        <v>354</v>
      </c>
      <c r="D37" s="11">
        <v>171</v>
      </c>
      <c r="E37" s="12">
        <v>183</v>
      </c>
      <c r="F37" s="10">
        <v>86</v>
      </c>
      <c r="G37" s="13">
        <f t="shared" si="99"/>
        <v>347</v>
      </c>
      <c r="H37" s="11">
        <v>163</v>
      </c>
      <c r="I37" s="12">
        <v>184</v>
      </c>
      <c r="J37" s="10">
        <v>86</v>
      </c>
      <c r="K37" s="13">
        <f t="shared" si="100"/>
        <v>353</v>
      </c>
      <c r="L37" s="11">
        <v>165</v>
      </c>
      <c r="M37" s="128">
        <v>188</v>
      </c>
      <c r="N37" s="10">
        <v>88</v>
      </c>
      <c r="O37" s="13">
        <f t="shared" si="101"/>
        <v>357</v>
      </c>
      <c r="P37" s="11">
        <v>169</v>
      </c>
      <c r="Q37" s="12">
        <v>188</v>
      </c>
      <c r="R37" s="10">
        <v>88</v>
      </c>
      <c r="S37" s="13">
        <f t="shared" si="102"/>
        <v>360</v>
      </c>
      <c r="T37" s="11">
        <v>172</v>
      </c>
      <c r="U37" s="12">
        <v>188</v>
      </c>
      <c r="V37" s="10">
        <v>88</v>
      </c>
      <c r="W37" s="13">
        <f t="shared" si="103"/>
        <v>362</v>
      </c>
      <c r="X37" s="11">
        <v>172</v>
      </c>
      <c r="Y37" s="128">
        <v>190</v>
      </c>
      <c r="Z37" s="10">
        <v>90</v>
      </c>
      <c r="AA37" s="13">
        <f t="shared" si="104"/>
        <v>368</v>
      </c>
      <c r="AB37" s="11">
        <v>173</v>
      </c>
      <c r="AC37" s="12">
        <v>195</v>
      </c>
      <c r="AD37" s="10">
        <v>87</v>
      </c>
      <c r="AE37" s="13">
        <f t="shared" si="105"/>
        <v>358</v>
      </c>
      <c r="AF37" s="11">
        <v>166</v>
      </c>
      <c r="AG37" s="12">
        <v>192</v>
      </c>
      <c r="AH37" s="10">
        <v>89</v>
      </c>
      <c r="AI37" s="13">
        <f t="shared" si="106"/>
        <v>357</v>
      </c>
      <c r="AJ37" s="11">
        <v>165</v>
      </c>
      <c r="AK37" s="128">
        <v>192</v>
      </c>
      <c r="AL37" s="10">
        <v>91</v>
      </c>
      <c r="AM37" s="13">
        <f t="shared" si="107"/>
        <v>365</v>
      </c>
      <c r="AN37" s="11">
        <v>171</v>
      </c>
      <c r="AO37" s="12">
        <v>194</v>
      </c>
      <c r="AP37" s="10">
        <v>91</v>
      </c>
      <c r="AQ37" s="13">
        <f t="shared" si="108"/>
        <v>364</v>
      </c>
      <c r="AR37" s="11">
        <v>172</v>
      </c>
      <c r="AS37" s="12">
        <v>192</v>
      </c>
      <c r="AT37" s="10">
        <v>92</v>
      </c>
      <c r="AU37" s="13">
        <f t="shared" si="109"/>
        <v>362</v>
      </c>
      <c r="AV37" s="11">
        <v>172</v>
      </c>
      <c r="AW37" s="128">
        <v>190</v>
      </c>
      <c r="AX37" s="10">
        <v>91</v>
      </c>
      <c r="AY37" s="13">
        <f t="shared" si="97"/>
        <v>361</v>
      </c>
      <c r="AZ37" s="11">
        <v>169</v>
      </c>
      <c r="BA37" s="12">
        <v>192</v>
      </c>
      <c r="BB37" s="10">
        <v>90</v>
      </c>
      <c r="BC37" s="13">
        <f t="shared" si="110"/>
        <v>345</v>
      </c>
      <c r="BD37" s="11">
        <v>160</v>
      </c>
      <c r="BE37" s="12">
        <v>185</v>
      </c>
      <c r="BF37" s="10">
        <v>89</v>
      </c>
      <c r="BG37" s="13">
        <f t="shared" si="111"/>
        <v>338</v>
      </c>
      <c r="BH37" s="11">
        <v>157</v>
      </c>
      <c r="BI37" s="128">
        <v>181</v>
      </c>
      <c r="BJ37" s="10">
        <v>90</v>
      </c>
      <c r="BK37" s="13">
        <f t="shared" si="112"/>
        <v>331</v>
      </c>
      <c r="BL37" s="11">
        <v>153</v>
      </c>
      <c r="BM37" s="12">
        <v>178</v>
      </c>
      <c r="BN37" s="10">
        <v>90</v>
      </c>
      <c r="BO37" s="11">
        <f t="shared" si="113"/>
        <v>323</v>
      </c>
      <c r="BP37" s="11">
        <v>151</v>
      </c>
      <c r="BQ37" s="12">
        <v>172</v>
      </c>
      <c r="BR37" s="10">
        <v>90</v>
      </c>
      <c r="BS37" s="11">
        <f t="shared" si="114"/>
        <v>325</v>
      </c>
      <c r="BT37" s="11">
        <v>150</v>
      </c>
      <c r="BU37" s="128">
        <v>175</v>
      </c>
      <c r="BV37" s="10">
        <v>90</v>
      </c>
      <c r="BW37" s="11">
        <f t="shared" si="115"/>
        <v>320</v>
      </c>
      <c r="BX37" s="11">
        <v>149</v>
      </c>
      <c r="BY37" s="12">
        <v>171</v>
      </c>
      <c r="BZ37" s="28">
        <v>93</v>
      </c>
      <c r="CA37" s="18">
        <f t="shared" si="116"/>
        <v>320</v>
      </c>
      <c r="CB37" s="18">
        <v>146</v>
      </c>
      <c r="CC37" s="19">
        <v>174</v>
      </c>
      <c r="CD37" s="28">
        <v>93</v>
      </c>
      <c r="CE37" s="18">
        <f t="shared" si="117"/>
        <v>316</v>
      </c>
      <c r="CF37" s="18">
        <v>145</v>
      </c>
      <c r="CG37" s="19">
        <v>171</v>
      </c>
      <c r="CH37" s="28">
        <v>93</v>
      </c>
      <c r="CI37" s="18">
        <f t="shared" si="118"/>
        <v>308</v>
      </c>
      <c r="CJ37" s="18">
        <v>141</v>
      </c>
      <c r="CK37" s="19">
        <v>167</v>
      </c>
      <c r="CL37" s="28">
        <v>96</v>
      </c>
      <c r="CM37" s="18">
        <f t="shared" si="119"/>
        <v>315</v>
      </c>
      <c r="CN37" s="18">
        <v>144</v>
      </c>
      <c r="CO37" s="19">
        <v>171</v>
      </c>
      <c r="CP37" s="28">
        <v>95</v>
      </c>
      <c r="CQ37" s="18">
        <f t="shared" si="120"/>
        <v>308</v>
      </c>
      <c r="CR37" s="18">
        <v>142</v>
      </c>
      <c r="CS37" s="19">
        <v>166</v>
      </c>
      <c r="CT37" s="28">
        <v>94</v>
      </c>
      <c r="CU37" s="18">
        <f t="shared" si="121"/>
        <v>297</v>
      </c>
      <c r="CV37" s="18">
        <v>135</v>
      </c>
      <c r="CW37" s="19">
        <v>162</v>
      </c>
      <c r="CX37" s="28">
        <v>98</v>
      </c>
      <c r="CY37" s="18">
        <f t="shared" si="122"/>
        <v>304</v>
      </c>
      <c r="CZ37" s="18">
        <v>136</v>
      </c>
      <c r="DA37" s="19">
        <v>168</v>
      </c>
      <c r="DB37" s="28">
        <v>99</v>
      </c>
      <c r="DC37" s="18">
        <f t="shared" si="123"/>
        <v>304</v>
      </c>
      <c r="DD37" s="18">
        <v>133</v>
      </c>
      <c r="DE37" s="19">
        <v>171</v>
      </c>
      <c r="DF37" s="28">
        <v>97</v>
      </c>
      <c r="DG37" s="18">
        <f t="shared" si="124"/>
        <v>297</v>
      </c>
      <c r="DH37" s="18">
        <v>131</v>
      </c>
      <c r="DI37" s="19">
        <v>166</v>
      </c>
      <c r="DJ37" s="28">
        <v>96</v>
      </c>
      <c r="DK37" s="18">
        <f t="shared" si="125"/>
        <v>288</v>
      </c>
      <c r="DL37" s="18">
        <v>131</v>
      </c>
      <c r="DM37" s="19">
        <v>157</v>
      </c>
      <c r="DN37" s="28">
        <v>98</v>
      </c>
      <c r="DO37" s="18">
        <f t="shared" si="126"/>
        <v>293</v>
      </c>
      <c r="DP37" s="18">
        <v>133</v>
      </c>
      <c r="DQ37" s="19">
        <v>160</v>
      </c>
      <c r="DR37" s="28">
        <v>99</v>
      </c>
      <c r="DS37" s="18">
        <f t="shared" si="127"/>
        <v>295</v>
      </c>
      <c r="DT37" s="18">
        <v>136</v>
      </c>
      <c r="DU37" s="19">
        <v>159</v>
      </c>
      <c r="DV37" s="130">
        <v>103</v>
      </c>
      <c r="DW37" s="18">
        <f t="shared" si="128"/>
        <v>293</v>
      </c>
      <c r="DX37" s="131">
        <v>132</v>
      </c>
      <c r="DY37" s="132">
        <v>161</v>
      </c>
      <c r="DZ37" s="130">
        <v>101</v>
      </c>
      <c r="EA37" s="18">
        <f t="shared" si="129"/>
        <v>284</v>
      </c>
      <c r="EB37" s="131">
        <v>127</v>
      </c>
      <c r="EC37" s="132">
        <v>157</v>
      </c>
      <c r="ED37" s="28">
        <v>99</v>
      </c>
      <c r="EE37" s="18">
        <f t="shared" si="130"/>
        <v>283</v>
      </c>
      <c r="EF37" s="18">
        <v>126</v>
      </c>
      <c r="EG37" s="19">
        <v>157</v>
      </c>
      <c r="EH37" s="28">
        <v>99</v>
      </c>
      <c r="EI37" s="18">
        <f t="shared" si="131"/>
        <v>280</v>
      </c>
      <c r="EJ37" s="18">
        <v>127</v>
      </c>
      <c r="EK37" s="19">
        <v>153</v>
      </c>
      <c r="EL37" s="28">
        <v>99</v>
      </c>
      <c r="EM37" s="18">
        <f t="shared" si="132"/>
        <v>278</v>
      </c>
      <c r="EN37" s="18">
        <v>127</v>
      </c>
      <c r="EO37" s="19">
        <v>151</v>
      </c>
      <c r="EP37" s="28">
        <v>100</v>
      </c>
      <c r="EQ37" s="18">
        <f t="shared" si="133"/>
        <v>271</v>
      </c>
      <c r="ER37" s="18">
        <v>122</v>
      </c>
      <c r="ES37" s="19">
        <v>149</v>
      </c>
      <c r="ET37" s="28">
        <v>99</v>
      </c>
      <c r="EU37" s="18">
        <f t="shared" si="134"/>
        <v>265</v>
      </c>
      <c r="EV37" s="18">
        <v>120</v>
      </c>
      <c r="EW37" s="19">
        <v>145</v>
      </c>
      <c r="EX37" s="28">
        <v>99</v>
      </c>
      <c r="EY37" s="18">
        <f t="shared" si="135"/>
        <v>259</v>
      </c>
      <c r="EZ37" s="18">
        <v>120</v>
      </c>
      <c r="FA37" s="19">
        <v>139</v>
      </c>
      <c r="FB37" s="239">
        <v>101</v>
      </c>
      <c r="FC37" s="41">
        <f t="shared" si="136"/>
        <v>257</v>
      </c>
      <c r="FD37" s="240">
        <v>120</v>
      </c>
      <c r="FE37" s="241">
        <v>137</v>
      </c>
      <c r="FF37" s="225">
        <v>102</v>
      </c>
      <c r="FG37" s="168">
        <f t="shared" si="137"/>
        <v>256</v>
      </c>
      <c r="FH37" s="169">
        <v>119</v>
      </c>
      <c r="FI37" s="211">
        <v>137</v>
      </c>
      <c r="FJ37" s="167">
        <v>106</v>
      </c>
      <c r="FK37" s="168">
        <f t="shared" si="138"/>
        <v>253</v>
      </c>
      <c r="FL37" s="169">
        <v>115</v>
      </c>
      <c r="FM37" s="211">
        <v>138</v>
      </c>
      <c r="FN37" s="28">
        <v>106</v>
      </c>
      <c r="FO37" s="16">
        <f t="shared" si="40"/>
        <v>252</v>
      </c>
      <c r="FP37" s="18">
        <v>114</v>
      </c>
      <c r="FQ37" s="19">
        <v>138</v>
      </c>
    </row>
    <row r="38" spans="1:173" s="4" customFormat="1" ht="11.25" customHeight="1">
      <c r="A38" s="21" t="s">
        <v>149</v>
      </c>
      <c r="B38" s="10">
        <v>207</v>
      </c>
      <c r="C38" s="13">
        <f t="shared" si="98"/>
        <v>850</v>
      </c>
      <c r="D38" s="11">
        <v>398</v>
      </c>
      <c r="E38" s="12">
        <v>452</v>
      </c>
      <c r="F38" s="10">
        <v>209</v>
      </c>
      <c r="G38" s="13">
        <f t="shared" si="99"/>
        <v>861</v>
      </c>
      <c r="H38" s="11">
        <v>409</v>
      </c>
      <c r="I38" s="12">
        <v>452</v>
      </c>
      <c r="J38" s="10">
        <v>210</v>
      </c>
      <c r="K38" s="13">
        <f t="shared" si="100"/>
        <v>860</v>
      </c>
      <c r="L38" s="11">
        <v>410</v>
      </c>
      <c r="M38" s="128">
        <v>450</v>
      </c>
      <c r="N38" s="10">
        <v>209</v>
      </c>
      <c r="O38" s="13">
        <f t="shared" si="101"/>
        <v>853</v>
      </c>
      <c r="P38" s="11">
        <v>407</v>
      </c>
      <c r="Q38" s="12">
        <v>446</v>
      </c>
      <c r="R38" s="10">
        <v>215</v>
      </c>
      <c r="S38" s="13">
        <f t="shared" si="102"/>
        <v>874</v>
      </c>
      <c r="T38" s="11">
        <v>420</v>
      </c>
      <c r="U38" s="12">
        <v>454</v>
      </c>
      <c r="V38" s="10">
        <v>210</v>
      </c>
      <c r="W38" s="13">
        <f t="shared" si="103"/>
        <v>879</v>
      </c>
      <c r="X38" s="11">
        <v>421</v>
      </c>
      <c r="Y38" s="128">
        <v>458</v>
      </c>
      <c r="Z38" s="10">
        <v>210</v>
      </c>
      <c r="AA38" s="13">
        <f t="shared" si="104"/>
        <v>880</v>
      </c>
      <c r="AB38" s="11">
        <v>423</v>
      </c>
      <c r="AC38" s="12">
        <v>457</v>
      </c>
      <c r="AD38" s="10">
        <v>211</v>
      </c>
      <c r="AE38" s="13">
        <f t="shared" si="105"/>
        <v>870</v>
      </c>
      <c r="AF38" s="11">
        <v>422</v>
      </c>
      <c r="AG38" s="12">
        <v>448</v>
      </c>
      <c r="AH38" s="10">
        <v>213</v>
      </c>
      <c r="AI38" s="13">
        <f t="shared" si="106"/>
        <v>861</v>
      </c>
      <c r="AJ38" s="11">
        <v>422</v>
      </c>
      <c r="AK38" s="128">
        <v>439</v>
      </c>
      <c r="AL38" s="10">
        <v>214</v>
      </c>
      <c r="AM38" s="13">
        <f t="shared" si="107"/>
        <v>860</v>
      </c>
      <c r="AN38" s="11">
        <v>427</v>
      </c>
      <c r="AO38" s="12">
        <v>433</v>
      </c>
      <c r="AP38" s="10">
        <v>215</v>
      </c>
      <c r="AQ38" s="13">
        <f t="shared" si="108"/>
        <v>865</v>
      </c>
      <c r="AR38" s="11">
        <v>429</v>
      </c>
      <c r="AS38" s="12">
        <v>436</v>
      </c>
      <c r="AT38" s="10">
        <v>217</v>
      </c>
      <c r="AU38" s="13">
        <f t="shared" si="109"/>
        <v>871</v>
      </c>
      <c r="AV38" s="11">
        <v>432</v>
      </c>
      <c r="AW38" s="128">
        <v>439</v>
      </c>
      <c r="AX38" s="10">
        <v>220</v>
      </c>
      <c r="AY38" s="13">
        <f t="shared" si="97"/>
        <v>861</v>
      </c>
      <c r="AZ38" s="11">
        <v>425</v>
      </c>
      <c r="BA38" s="12">
        <v>436</v>
      </c>
      <c r="BB38" s="10">
        <v>218</v>
      </c>
      <c r="BC38" s="13">
        <f t="shared" si="110"/>
        <v>848</v>
      </c>
      <c r="BD38" s="11">
        <v>418</v>
      </c>
      <c r="BE38" s="12">
        <v>430</v>
      </c>
      <c r="BF38" s="10">
        <v>221</v>
      </c>
      <c r="BG38" s="13">
        <f t="shared" si="111"/>
        <v>854</v>
      </c>
      <c r="BH38" s="11">
        <v>423</v>
      </c>
      <c r="BI38" s="128">
        <v>431</v>
      </c>
      <c r="BJ38" s="10">
        <v>221</v>
      </c>
      <c r="BK38" s="13">
        <f t="shared" si="112"/>
        <v>844</v>
      </c>
      <c r="BL38" s="11">
        <v>418</v>
      </c>
      <c r="BM38" s="12">
        <v>426</v>
      </c>
      <c r="BN38" s="10">
        <v>222</v>
      </c>
      <c r="BO38" s="11">
        <f t="shared" si="113"/>
        <v>837</v>
      </c>
      <c r="BP38" s="11">
        <v>417</v>
      </c>
      <c r="BQ38" s="12">
        <v>420</v>
      </c>
      <c r="BR38" s="10">
        <v>226</v>
      </c>
      <c r="BS38" s="11">
        <f t="shared" si="114"/>
        <v>833</v>
      </c>
      <c r="BT38" s="11">
        <v>415</v>
      </c>
      <c r="BU38" s="128">
        <v>418</v>
      </c>
      <c r="BV38" s="10">
        <v>233</v>
      </c>
      <c r="BW38" s="11">
        <f t="shared" si="115"/>
        <v>839</v>
      </c>
      <c r="BX38" s="11">
        <v>414</v>
      </c>
      <c r="BY38" s="12">
        <v>425</v>
      </c>
      <c r="BZ38" s="28">
        <v>234</v>
      </c>
      <c r="CA38" s="18">
        <f t="shared" si="116"/>
        <v>847</v>
      </c>
      <c r="CB38" s="18">
        <v>425</v>
      </c>
      <c r="CC38" s="19">
        <v>422</v>
      </c>
      <c r="CD38" s="28">
        <v>227</v>
      </c>
      <c r="CE38" s="18">
        <f t="shared" si="117"/>
        <v>825</v>
      </c>
      <c r="CF38" s="18">
        <v>412</v>
      </c>
      <c r="CG38" s="19">
        <v>413</v>
      </c>
      <c r="CH38" s="28">
        <v>235</v>
      </c>
      <c r="CI38" s="18">
        <f t="shared" si="118"/>
        <v>830</v>
      </c>
      <c r="CJ38" s="18">
        <v>412</v>
      </c>
      <c r="CK38" s="19">
        <v>418</v>
      </c>
      <c r="CL38" s="28">
        <v>240</v>
      </c>
      <c r="CM38" s="18">
        <f t="shared" si="119"/>
        <v>838</v>
      </c>
      <c r="CN38" s="18">
        <v>416</v>
      </c>
      <c r="CO38" s="19">
        <v>422</v>
      </c>
      <c r="CP38" s="28">
        <v>246</v>
      </c>
      <c r="CQ38" s="18">
        <f t="shared" si="120"/>
        <v>850</v>
      </c>
      <c r="CR38" s="18">
        <v>419</v>
      </c>
      <c r="CS38" s="19">
        <v>431</v>
      </c>
      <c r="CT38" s="28">
        <v>251</v>
      </c>
      <c r="CU38" s="18">
        <f t="shared" si="121"/>
        <v>860</v>
      </c>
      <c r="CV38" s="18">
        <v>431</v>
      </c>
      <c r="CW38" s="19">
        <v>429</v>
      </c>
      <c r="CX38" s="28">
        <v>249</v>
      </c>
      <c r="CY38" s="18">
        <f t="shared" si="122"/>
        <v>853</v>
      </c>
      <c r="CZ38" s="18">
        <v>429</v>
      </c>
      <c r="DA38" s="19">
        <v>424</v>
      </c>
      <c r="DB38" s="28">
        <v>252</v>
      </c>
      <c r="DC38" s="18">
        <f t="shared" si="123"/>
        <v>846</v>
      </c>
      <c r="DD38" s="18">
        <v>418</v>
      </c>
      <c r="DE38" s="19">
        <v>428</v>
      </c>
      <c r="DF38" s="28">
        <v>252</v>
      </c>
      <c r="DG38" s="18">
        <f t="shared" si="124"/>
        <v>838</v>
      </c>
      <c r="DH38" s="18">
        <v>415</v>
      </c>
      <c r="DI38" s="19">
        <v>423</v>
      </c>
      <c r="DJ38" s="28">
        <v>251</v>
      </c>
      <c r="DK38" s="18">
        <f t="shared" si="125"/>
        <v>812</v>
      </c>
      <c r="DL38" s="18">
        <v>399</v>
      </c>
      <c r="DM38" s="19">
        <v>413</v>
      </c>
      <c r="DN38" s="28">
        <v>257</v>
      </c>
      <c r="DO38" s="18">
        <f t="shared" si="126"/>
        <v>806</v>
      </c>
      <c r="DP38" s="18">
        <v>399</v>
      </c>
      <c r="DQ38" s="19">
        <v>407</v>
      </c>
      <c r="DR38" s="28">
        <v>258</v>
      </c>
      <c r="DS38" s="18">
        <f t="shared" si="127"/>
        <v>797</v>
      </c>
      <c r="DT38" s="18">
        <v>397</v>
      </c>
      <c r="DU38" s="19">
        <v>400</v>
      </c>
      <c r="DV38" s="130">
        <v>254</v>
      </c>
      <c r="DW38" s="18">
        <f t="shared" si="128"/>
        <v>793</v>
      </c>
      <c r="DX38" s="131">
        <v>397</v>
      </c>
      <c r="DY38" s="132">
        <v>396</v>
      </c>
      <c r="DZ38" s="130">
        <v>252</v>
      </c>
      <c r="EA38" s="18">
        <f t="shared" si="129"/>
        <v>807</v>
      </c>
      <c r="EB38" s="131">
        <v>408</v>
      </c>
      <c r="EC38" s="132">
        <v>399</v>
      </c>
      <c r="ED38" s="28">
        <v>255</v>
      </c>
      <c r="EE38" s="18">
        <f t="shared" si="130"/>
        <v>800</v>
      </c>
      <c r="EF38" s="18">
        <v>403</v>
      </c>
      <c r="EG38" s="19">
        <v>397</v>
      </c>
      <c r="EH38" s="28">
        <v>259</v>
      </c>
      <c r="EI38" s="18">
        <f t="shared" si="131"/>
        <v>789</v>
      </c>
      <c r="EJ38" s="18">
        <v>396</v>
      </c>
      <c r="EK38" s="19">
        <v>393</v>
      </c>
      <c r="EL38" s="28">
        <v>258</v>
      </c>
      <c r="EM38" s="18">
        <f t="shared" si="132"/>
        <v>775</v>
      </c>
      <c r="EN38" s="18">
        <v>383</v>
      </c>
      <c r="EO38" s="19">
        <v>392</v>
      </c>
      <c r="EP38" s="28">
        <v>259</v>
      </c>
      <c r="EQ38" s="18">
        <f t="shared" si="133"/>
        <v>758</v>
      </c>
      <c r="ER38" s="18">
        <v>370</v>
      </c>
      <c r="ES38" s="19">
        <v>388</v>
      </c>
      <c r="ET38" s="28">
        <v>261</v>
      </c>
      <c r="EU38" s="18">
        <f t="shared" si="134"/>
        <v>751</v>
      </c>
      <c r="EV38" s="18">
        <v>363</v>
      </c>
      <c r="EW38" s="19">
        <v>388</v>
      </c>
      <c r="EX38" s="28">
        <v>265</v>
      </c>
      <c r="EY38" s="18">
        <f t="shared" si="135"/>
        <v>758</v>
      </c>
      <c r="EZ38" s="18">
        <v>368</v>
      </c>
      <c r="FA38" s="19">
        <v>390</v>
      </c>
      <c r="FB38" s="239">
        <v>269</v>
      </c>
      <c r="FC38" s="41">
        <f t="shared" si="136"/>
        <v>743</v>
      </c>
      <c r="FD38" s="240">
        <v>357</v>
      </c>
      <c r="FE38" s="241">
        <v>386</v>
      </c>
      <c r="FF38" s="225">
        <v>268</v>
      </c>
      <c r="FG38" s="168">
        <f t="shared" si="137"/>
        <v>726</v>
      </c>
      <c r="FH38" s="169">
        <v>352</v>
      </c>
      <c r="FI38" s="211">
        <v>374</v>
      </c>
      <c r="FJ38" s="167">
        <v>266</v>
      </c>
      <c r="FK38" s="168">
        <f t="shared" si="138"/>
        <v>709</v>
      </c>
      <c r="FL38" s="169">
        <v>346</v>
      </c>
      <c r="FM38" s="211">
        <v>363</v>
      </c>
      <c r="FN38" s="28">
        <v>270</v>
      </c>
      <c r="FO38" s="16">
        <f t="shared" si="40"/>
        <v>704</v>
      </c>
      <c r="FP38" s="18">
        <v>343</v>
      </c>
      <c r="FQ38" s="19">
        <v>361</v>
      </c>
    </row>
    <row r="39" spans="1:173" s="4" customFormat="1" ht="11.25" customHeight="1">
      <c r="A39" s="21" t="s">
        <v>106</v>
      </c>
      <c r="B39" s="10">
        <v>273</v>
      </c>
      <c r="C39" s="13">
        <f t="shared" si="98"/>
        <v>1205</v>
      </c>
      <c r="D39" s="11">
        <v>574</v>
      </c>
      <c r="E39" s="12">
        <v>631</v>
      </c>
      <c r="F39" s="10">
        <v>275</v>
      </c>
      <c r="G39" s="13">
        <f t="shared" si="99"/>
        <v>1213</v>
      </c>
      <c r="H39" s="11">
        <v>575</v>
      </c>
      <c r="I39" s="12">
        <v>638</v>
      </c>
      <c r="J39" s="10">
        <v>274</v>
      </c>
      <c r="K39" s="13">
        <f t="shared" si="100"/>
        <v>1213</v>
      </c>
      <c r="L39" s="11">
        <v>570</v>
      </c>
      <c r="M39" s="128">
        <v>643</v>
      </c>
      <c r="N39" s="10">
        <v>290</v>
      </c>
      <c r="O39" s="13">
        <f t="shared" si="101"/>
        <v>1274</v>
      </c>
      <c r="P39" s="11">
        <v>605</v>
      </c>
      <c r="Q39" s="12">
        <v>669</v>
      </c>
      <c r="R39" s="10">
        <v>295</v>
      </c>
      <c r="S39" s="13">
        <f t="shared" si="102"/>
        <v>1291</v>
      </c>
      <c r="T39" s="11">
        <v>603</v>
      </c>
      <c r="U39" s="12">
        <v>688</v>
      </c>
      <c r="V39" s="10">
        <v>298</v>
      </c>
      <c r="W39" s="13">
        <f t="shared" si="103"/>
        <v>1276</v>
      </c>
      <c r="X39" s="11">
        <v>595</v>
      </c>
      <c r="Y39" s="128">
        <v>681</v>
      </c>
      <c r="Z39" s="10">
        <v>308</v>
      </c>
      <c r="AA39" s="13">
        <f t="shared" si="104"/>
        <v>1296</v>
      </c>
      <c r="AB39" s="11">
        <v>600</v>
      </c>
      <c r="AC39" s="12">
        <v>696</v>
      </c>
      <c r="AD39" s="10">
        <v>311</v>
      </c>
      <c r="AE39" s="13">
        <f t="shared" si="105"/>
        <v>1292</v>
      </c>
      <c r="AF39" s="11">
        <v>598</v>
      </c>
      <c r="AG39" s="12">
        <v>694</v>
      </c>
      <c r="AH39" s="10">
        <v>304</v>
      </c>
      <c r="AI39" s="13">
        <f t="shared" si="106"/>
        <v>1282</v>
      </c>
      <c r="AJ39" s="11">
        <v>597</v>
      </c>
      <c r="AK39" s="128">
        <v>685</v>
      </c>
      <c r="AL39" s="10">
        <v>299</v>
      </c>
      <c r="AM39" s="13">
        <f t="shared" si="107"/>
        <v>1262</v>
      </c>
      <c r="AN39" s="11">
        <v>587</v>
      </c>
      <c r="AO39" s="12">
        <v>675</v>
      </c>
      <c r="AP39" s="10">
        <v>306</v>
      </c>
      <c r="AQ39" s="13">
        <f t="shared" si="108"/>
        <v>1275</v>
      </c>
      <c r="AR39" s="11">
        <v>601</v>
      </c>
      <c r="AS39" s="12">
        <v>674</v>
      </c>
      <c r="AT39" s="10">
        <v>308</v>
      </c>
      <c r="AU39" s="13">
        <f t="shared" si="109"/>
        <v>1241</v>
      </c>
      <c r="AV39" s="11">
        <v>593</v>
      </c>
      <c r="AW39" s="128">
        <v>648</v>
      </c>
      <c r="AX39" s="10">
        <v>313</v>
      </c>
      <c r="AY39" s="13">
        <f t="shared" si="97"/>
        <v>1236</v>
      </c>
      <c r="AZ39" s="11">
        <v>583</v>
      </c>
      <c r="BA39" s="12">
        <v>653</v>
      </c>
      <c r="BB39" s="10">
        <v>319</v>
      </c>
      <c r="BC39" s="13">
        <f t="shared" si="110"/>
        <v>1242</v>
      </c>
      <c r="BD39" s="11">
        <v>582</v>
      </c>
      <c r="BE39" s="12">
        <v>660</v>
      </c>
      <c r="BF39" s="10">
        <v>315</v>
      </c>
      <c r="BG39" s="13">
        <f t="shared" si="111"/>
        <v>1220</v>
      </c>
      <c r="BH39" s="11">
        <v>576</v>
      </c>
      <c r="BI39" s="128">
        <v>644</v>
      </c>
      <c r="BJ39" s="10">
        <v>320</v>
      </c>
      <c r="BK39" s="13">
        <f t="shared" si="112"/>
        <v>1231</v>
      </c>
      <c r="BL39" s="11">
        <v>581</v>
      </c>
      <c r="BM39" s="12">
        <v>650</v>
      </c>
      <c r="BN39" s="10">
        <v>319</v>
      </c>
      <c r="BO39" s="11">
        <f t="shared" si="113"/>
        <v>1218</v>
      </c>
      <c r="BP39" s="11">
        <v>570</v>
      </c>
      <c r="BQ39" s="12">
        <v>648</v>
      </c>
      <c r="BR39" s="10">
        <v>323</v>
      </c>
      <c r="BS39" s="11">
        <f t="shared" si="114"/>
        <v>1207</v>
      </c>
      <c r="BT39" s="11">
        <v>562</v>
      </c>
      <c r="BU39" s="128">
        <v>645</v>
      </c>
      <c r="BV39" s="10">
        <v>328</v>
      </c>
      <c r="BW39" s="11">
        <f t="shared" si="115"/>
        <v>1186</v>
      </c>
      <c r="BX39" s="11">
        <v>554</v>
      </c>
      <c r="BY39" s="12">
        <v>632</v>
      </c>
      <c r="BZ39" s="28">
        <v>329</v>
      </c>
      <c r="CA39" s="18">
        <f t="shared" si="116"/>
        <v>1196</v>
      </c>
      <c r="CB39" s="18">
        <v>564</v>
      </c>
      <c r="CC39" s="19">
        <v>632</v>
      </c>
      <c r="CD39" s="28">
        <v>335</v>
      </c>
      <c r="CE39" s="18">
        <f t="shared" si="117"/>
        <v>1204</v>
      </c>
      <c r="CF39" s="18">
        <v>571</v>
      </c>
      <c r="CG39" s="19">
        <v>633</v>
      </c>
      <c r="CH39" s="28">
        <v>339</v>
      </c>
      <c r="CI39" s="18">
        <f t="shared" si="118"/>
        <v>1194</v>
      </c>
      <c r="CJ39" s="18">
        <v>563</v>
      </c>
      <c r="CK39" s="19">
        <v>631</v>
      </c>
      <c r="CL39" s="28">
        <v>360</v>
      </c>
      <c r="CM39" s="18">
        <f t="shared" si="119"/>
        <v>1193</v>
      </c>
      <c r="CN39" s="18">
        <v>566</v>
      </c>
      <c r="CO39" s="19">
        <v>627</v>
      </c>
      <c r="CP39" s="28">
        <v>365</v>
      </c>
      <c r="CQ39" s="18">
        <f t="shared" si="120"/>
        <v>1191</v>
      </c>
      <c r="CR39" s="18">
        <v>563</v>
      </c>
      <c r="CS39" s="19">
        <v>628</v>
      </c>
      <c r="CT39" s="28">
        <v>366</v>
      </c>
      <c r="CU39" s="18">
        <f t="shared" si="121"/>
        <v>1181</v>
      </c>
      <c r="CV39" s="18">
        <v>561</v>
      </c>
      <c r="CW39" s="19">
        <v>620</v>
      </c>
      <c r="CX39" s="28">
        <v>371</v>
      </c>
      <c r="CY39" s="18">
        <f t="shared" si="122"/>
        <v>1161</v>
      </c>
      <c r="CZ39" s="18">
        <v>549</v>
      </c>
      <c r="DA39" s="19">
        <v>612</v>
      </c>
      <c r="DB39" s="28">
        <v>371</v>
      </c>
      <c r="DC39" s="18">
        <f t="shared" si="123"/>
        <v>1137</v>
      </c>
      <c r="DD39" s="18">
        <v>542</v>
      </c>
      <c r="DE39" s="19">
        <v>595</v>
      </c>
      <c r="DF39" s="28">
        <v>366</v>
      </c>
      <c r="DG39" s="18">
        <f t="shared" si="124"/>
        <v>1120</v>
      </c>
      <c r="DH39" s="18">
        <v>527</v>
      </c>
      <c r="DI39" s="19">
        <v>593</v>
      </c>
      <c r="DJ39" s="28">
        <v>356</v>
      </c>
      <c r="DK39" s="18">
        <f t="shared" si="125"/>
        <v>1144</v>
      </c>
      <c r="DL39" s="18">
        <v>537</v>
      </c>
      <c r="DM39" s="19">
        <v>607</v>
      </c>
      <c r="DN39" s="28">
        <v>358</v>
      </c>
      <c r="DO39" s="18">
        <f t="shared" si="126"/>
        <v>1134</v>
      </c>
      <c r="DP39" s="18">
        <v>540</v>
      </c>
      <c r="DQ39" s="19">
        <v>594</v>
      </c>
      <c r="DR39" s="28">
        <v>359</v>
      </c>
      <c r="DS39" s="18">
        <f t="shared" si="127"/>
        <v>1124</v>
      </c>
      <c r="DT39" s="18">
        <v>536</v>
      </c>
      <c r="DU39" s="19">
        <v>588</v>
      </c>
      <c r="DV39" s="130">
        <v>366</v>
      </c>
      <c r="DW39" s="18">
        <f t="shared" si="128"/>
        <v>1095</v>
      </c>
      <c r="DX39" s="131">
        <v>521</v>
      </c>
      <c r="DY39" s="132">
        <v>574</v>
      </c>
      <c r="DZ39" s="130">
        <v>366</v>
      </c>
      <c r="EA39" s="18">
        <f t="shared" si="129"/>
        <v>1078</v>
      </c>
      <c r="EB39" s="131">
        <v>508</v>
      </c>
      <c r="EC39" s="132">
        <v>570</v>
      </c>
      <c r="ED39" s="28">
        <v>366</v>
      </c>
      <c r="EE39" s="18">
        <f t="shared" si="130"/>
        <v>1066</v>
      </c>
      <c r="EF39" s="18">
        <v>507</v>
      </c>
      <c r="EG39" s="19">
        <v>559</v>
      </c>
      <c r="EH39" s="28">
        <v>367</v>
      </c>
      <c r="EI39" s="18">
        <f t="shared" si="131"/>
        <v>1050</v>
      </c>
      <c r="EJ39" s="18">
        <v>503</v>
      </c>
      <c r="EK39" s="19">
        <v>547</v>
      </c>
      <c r="EL39" s="28">
        <v>373</v>
      </c>
      <c r="EM39" s="18">
        <f t="shared" si="132"/>
        <v>1050</v>
      </c>
      <c r="EN39" s="18">
        <v>505</v>
      </c>
      <c r="EO39" s="19">
        <v>545</v>
      </c>
      <c r="EP39" s="28">
        <v>373</v>
      </c>
      <c r="EQ39" s="18">
        <f t="shared" si="133"/>
        <v>1037</v>
      </c>
      <c r="ER39" s="18">
        <v>501</v>
      </c>
      <c r="ES39" s="19">
        <v>536</v>
      </c>
      <c r="ET39" s="28">
        <v>374</v>
      </c>
      <c r="EU39" s="18">
        <f t="shared" si="134"/>
        <v>1030</v>
      </c>
      <c r="EV39" s="18">
        <v>503</v>
      </c>
      <c r="EW39" s="19">
        <v>527</v>
      </c>
      <c r="EX39" s="28">
        <v>379</v>
      </c>
      <c r="EY39" s="18">
        <f t="shared" si="135"/>
        <v>1010</v>
      </c>
      <c r="EZ39" s="18">
        <v>488</v>
      </c>
      <c r="FA39" s="19">
        <v>522</v>
      </c>
      <c r="FB39" s="239">
        <v>378</v>
      </c>
      <c r="FC39" s="41">
        <f t="shared" si="136"/>
        <v>999</v>
      </c>
      <c r="FD39" s="240">
        <v>479</v>
      </c>
      <c r="FE39" s="241">
        <v>520</v>
      </c>
      <c r="FF39" s="225">
        <v>377</v>
      </c>
      <c r="FG39" s="168">
        <f t="shared" si="137"/>
        <v>979</v>
      </c>
      <c r="FH39" s="169">
        <v>473</v>
      </c>
      <c r="FI39" s="211">
        <v>506</v>
      </c>
      <c r="FJ39" s="167">
        <v>380</v>
      </c>
      <c r="FK39" s="168">
        <f t="shared" si="138"/>
        <v>984</v>
      </c>
      <c r="FL39" s="169">
        <v>473</v>
      </c>
      <c r="FM39" s="211">
        <v>511</v>
      </c>
      <c r="FN39" s="28">
        <v>380</v>
      </c>
      <c r="FO39" s="16">
        <f t="shared" si="40"/>
        <v>964</v>
      </c>
      <c r="FP39" s="18">
        <v>475</v>
      </c>
      <c r="FQ39" s="19">
        <v>489</v>
      </c>
    </row>
    <row r="40" spans="1:173" s="4" customFormat="1" ht="11.25" customHeight="1">
      <c r="A40" s="21" t="s">
        <v>148</v>
      </c>
      <c r="B40" s="10">
        <v>157</v>
      </c>
      <c r="C40" s="13">
        <f t="shared" si="98"/>
        <v>618</v>
      </c>
      <c r="D40" s="11">
        <v>302</v>
      </c>
      <c r="E40" s="12">
        <v>316</v>
      </c>
      <c r="F40" s="10">
        <v>159</v>
      </c>
      <c r="G40" s="13">
        <f t="shared" si="99"/>
        <v>626</v>
      </c>
      <c r="H40" s="11">
        <v>303</v>
      </c>
      <c r="I40" s="12">
        <v>323</v>
      </c>
      <c r="J40" s="10">
        <v>152</v>
      </c>
      <c r="K40" s="13">
        <f t="shared" si="100"/>
        <v>616</v>
      </c>
      <c r="L40" s="11">
        <v>298</v>
      </c>
      <c r="M40" s="128">
        <v>318</v>
      </c>
      <c r="N40" s="10">
        <v>134</v>
      </c>
      <c r="O40" s="13">
        <f t="shared" si="101"/>
        <v>561</v>
      </c>
      <c r="P40" s="11">
        <v>269</v>
      </c>
      <c r="Q40" s="12">
        <v>292</v>
      </c>
      <c r="R40" s="10">
        <v>135</v>
      </c>
      <c r="S40" s="13">
        <f t="shared" si="102"/>
        <v>559</v>
      </c>
      <c r="T40" s="11">
        <v>264</v>
      </c>
      <c r="U40" s="12">
        <v>295</v>
      </c>
      <c r="V40" s="10">
        <v>135</v>
      </c>
      <c r="W40" s="13">
        <f t="shared" si="103"/>
        <v>563</v>
      </c>
      <c r="X40" s="11">
        <v>268</v>
      </c>
      <c r="Y40" s="128">
        <v>295</v>
      </c>
      <c r="Z40" s="10">
        <v>137</v>
      </c>
      <c r="AA40" s="13">
        <f t="shared" si="104"/>
        <v>548</v>
      </c>
      <c r="AB40" s="11">
        <v>261</v>
      </c>
      <c r="AC40" s="12">
        <v>287</v>
      </c>
      <c r="AD40" s="10">
        <v>137</v>
      </c>
      <c r="AE40" s="13">
        <f t="shared" si="105"/>
        <v>544</v>
      </c>
      <c r="AF40" s="11">
        <v>256</v>
      </c>
      <c r="AG40" s="12">
        <v>288</v>
      </c>
      <c r="AH40" s="10">
        <v>134</v>
      </c>
      <c r="AI40" s="13">
        <f t="shared" si="106"/>
        <v>536</v>
      </c>
      <c r="AJ40" s="11">
        <v>254</v>
      </c>
      <c r="AK40" s="128">
        <v>282</v>
      </c>
      <c r="AL40" s="10">
        <v>134</v>
      </c>
      <c r="AM40" s="13">
        <f t="shared" si="107"/>
        <v>533</v>
      </c>
      <c r="AN40" s="11">
        <v>253</v>
      </c>
      <c r="AO40" s="12">
        <v>280</v>
      </c>
      <c r="AP40" s="10">
        <v>132</v>
      </c>
      <c r="AQ40" s="13">
        <f t="shared" si="108"/>
        <v>520</v>
      </c>
      <c r="AR40" s="11">
        <v>244</v>
      </c>
      <c r="AS40" s="12">
        <v>276</v>
      </c>
      <c r="AT40" s="10">
        <v>129</v>
      </c>
      <c r="AU40" s="13">
        <f t="shared" si="109"/>
        <v>520</v>
      </c>
      <c r="AV40" s="11">
        <v>239</v>
      </c>
      <c r="AW40" s="128">
        <v>281</v>
      </c>
      <c r="AX40" s="10">
        <v>130</v>
      </c>
      <c r="AY40" s="13">
        <f t="shared" si="97"/>
        <v>510</v>
      </c>
      <c r="AZ40" s="11">
        <v>237</v>
      </c>
      <c r="BA40" s="12">
        <v>273</v>
      </c>
      <c r="BB40" s="10">
        <v>129</v>
      </c>
      <c r="BC40" s="13">
        <f t="shared" si="110"/>
        <v>484</v>
      </c>
      <c r="BD40" s="11">
        <v>224</v>
      </c>
      <c r="BE40" s="12">
        <v>260</v>
      </c>
      <c r="BF40" s="10">
        <v>131</v>
      </c>
      <c r="BG40" s="13">
        <f t="shared" si="111"/>
        <v>477</v>
      </c>
      <c r="BH40" s="11">
        <v>214</v>
      </c>
      <c r="BI40" s="128">
        <v>263</v>
      </c>
      <c r="BJ40" s="10">
        <v>132</v>
      </c>
      <c r="BK40" s="13">
        <f t="shared" si="112"/>
        <v>477</v>
      </c>
      <c r="BL40" s="11">
        <v>214</v>
      </c>
      <c r="BM40" s="12">
        <v>263</v>
      </c>
      <c r="BN40" s="10">
        <v>136</v>
      </c>
      <c r="BO40" s="11">
        <f t="shared" si="113"/>
        <v>482</v>
      </c>
      <c r="BP40" s="11">
        <v>218</v>
      </c>
      <c r="BQ40" s="12">
        <v>264</v>
      </c>
      <c r="BR40" s="10">
        <v>138</v>
      </c>
      <c r="BS40" s="11">
        <f t="shared" si="114"/>
        <v>481</v>
      </c>
      <c r="BT40" s="11">
        <v>218</v>
      </c>
      <c r="BU40" s="128">
        <v>263</v>
      </c>
      <c r="BV40" s="10">
        <v>143</v>
      </c>
      <c r="BW40" s="11">
        <f t="shared" si="115"/>
        <v>476</v>
      </c>
      <c r="BX40" s="11">
        <v>222</v>
      </c>
      <c r="BY40" s="12">
        <v>254</v>
      </c>
      <c r="BZ40" s="28">
        <v>141</v>
      </c>
      <c r="CA40" s="18">
        <f t="shared" si="116"/>
        <v>474</v>
      </c>
      <c r="CB40" s="18">
        <v>221</v>
      </c>
      <c r="CC40" s="19">
        <v>253</v>
      </c>
      <c r="CD40" s="28">
        <v>144</v>
      </c>
      <c r="CE40" s="18">
        <f t="shared" si="117"/>
        <v>481</v>
      </c>
      <c r="CF40" s="18">
        <v>225</v>
      </c>
      <c r="CG40" s="19">
        <v>256</v>
      </c>
      <c r="CH40" s="28">
        <v>148</v>
      </c>
      <c r="CI40" s="18">
        <f t="shared" si="118"/>
        <v>477</v>
      </c>
      <c r="CJ40" s="18">
        <v>225</v>
      </c>
      <c r="CK40" s="19">
        <v>252</v>
      </c>
      <c r="CL40" s="28">
        <v>149</v>
      </c>
      <c r="CM40" s="18">
        <f t="shared" si="119"/>
        <v>482</v>
      </c>
      <c r="CN40" s="18">
        <v>229</v>
      </c>
      <c r="CO40" s="19">
        <v>253</v>
      </c>
      <c r="CP40" s="28">
        <v>149</v>
      </c>
      <c r="CQ40" s="18">
        <f t="shared" si="120"/>
        <v>477</v>
      </c>
      <c r="CR40" s="18">
        <v>221</v>
      </c>
      <c r="CS40" s="19">
        <v>256</v>
      </c>
      <c r="CT40" s="28">
        <v>150</v>
      </c>
      <c r="CU40" s="18">
        <f t="shared" si="121"/>
        <v>475</v>
      </c>
      <c r="CV40" s="18">
        <v>217</v>
      </c>
      <c r="CW40" s="19">
        <v>258</v>
      </c>
      <c r="CX40" s="28">
        <v>151</v>
      </c>
      <c r="CY40" s="18">
        <f t="shared" si="122"/>
        <v>477</v>
      </c>
      <c r="CZ40" s="18">
        <v>222</v>
      </c>
      <c r="DA40" s="19">
        <v>255</v>
      </c>
      <c r="DB40" s="28">
        <v>152</v>
      </c>
      <c r="DC40" s="18">
        <f t="shared" si="123"/>
        <v>474</v>
      </c>
      <c r="DD40" s="18">
        <v>221</v>
      </c>
      <c r="DE40" s="19">
        <v>253</v>
      </c>
      <c r="DF40" s="28">
        <v>149</v>
      </c>
      <c r="DG40" s="18">
        <f t="shared" si="124"/>
        <v>461</v>
      </c>
      <c r="DH40" s="18">
        <v>216</v>
      </c>
      <c r="DI40" s="19">
        <v>245</v>
      </c>
      <c r="DJ40" s="28">
        <v>151</v>
      </c>
      <c r="DK40" s="18">
        <f t="shared" si="125"/>
        <v>457</v>
      </c>
      <c r="DL40" s="18">
        <v>213</v>
      </c>
      <c r="DM40" s="19">
        <v>244</v>
      </c>
      <c r="DN40" s="28">
        <v>152</v>
      </c>
      <c r="DO40" s="18">
        <f t="shared" si="126"/>
        <v>454</v>
      </c>
      <c r="DP40" s="18">
        <v>217</v>
      </c>
      <c r="DQ40" s="19">
        <v>237</v>
      </c>
      <c r="DR40" s="28">
        <v>153</v>
      </c>
      <c r="DS40" s="18">
        <f t="shared" si="127"/>
        <v>451</v>
      </c>
      <c r="DT40" s="18">
        <v>214</v>
      </c>
      <c r="DU40" s="19">
        <v>237</v>
      </c>
      <c r="DV40" s="130">
        <v>153</v>
      </c>
      <c r="DW40" s="18">
        <f t="shared" si="128"/>
        <v>448</v>
      </c>
      <c r="DX40" s="131">
        <v>215</v>
      </c>
      <c r="DY40" s="132">
        <v>233</v>
      </c>
      <c r="DZ40" s="130">
        <v>149</v>
      </c>
      <c r="EA40" s="18">
        <f t="shared" si="129"/>
        <v>435</v>
      </c>
      <c r="EB40" s="131">
        <v>211</v>
      </c>
      <c r="EC40" s="132">
        <v>224</v>
      </c>
      <c r="ED40" s="28">
        <v>148</v>
      </c>
      <c r="EE40" s="18">
        <f t="shared" si="130"/>
        <v>420</v>
      </c>
      <c r="EF40" s="18">
        <v>204</v>
      </c>
      <c r="EG40" s="19">
        <v>216</v>
      </c>
      <c r="EH40" s="28">
        <v>151</v>
      </c>
      <c r="EI40" s="18">
        <f t="shared" si="131"/>
        <v>419</v>
      </c>
      <c r="EJ40" s="18">
        <v>205</v>
      </c>
      <c r="EK40" s="19">
        <v>214</v>
      </c>
      <c r="EL40" s="28">
        <v>152</v>
      </c>
      <c r="EM40" s="18">
        <f t="shared" si="132"/>
        <v>418</v>
      </c>
      <c r="EN40" s="18">
        <v>205</v>
      </c>
      <c r="EO40" s="19">
        <v>213</v>
      </c>
      <c r="EP40" s="28">
        <v>151</v>
      </c>
      <c r="EQ40" s="18">
        <f t="shared" si="133"/>
        <v>412</v>
      </c>
      <c r="ER40" s="18">
        <v>206</v>
      </c>
      <c r="ES40" s="19">
        <v>206</v>
      </c>
      <c r="ET40" s="28">
        <v>153</v>
      </c>
      <c r="EU40" s="18">
        <f t="shared" si="134"/>
        <v>406</v>
      </c>
      <c r="EV40" s="18">
        <v>204</v>
      </c>
      <c r="EW40" s="19">
        <v>202</v>
      </c>
      <c r="EX40" s="28">
        <v>152</v>
      </c>
      <c r="EY40" s="18">
        <f t="shared" si="135"/>
        <v>387</v>
      </c>
      <c r="EZ40" s="18">
        <v>195</v>
      </c>
      <c r="FA40" s="19">
        <v>192</v>
      </c>
      <c r="FB40" s="242">
        <v>150</v>
      </c>
      <c r="FC40" s="41">
        <f t="shared" si="136"/>
        <v>380</v>
      </c>
      <c r="FD40" s="240">
        <v>191</v>
      </c>
      <c r="FE40" s="241">
        <v>189</v>
      </c>
      <c r="FF40" s="226">
        <v>155</v>
      </c>
      <c r="FG40" s="168">
        <f t="shared" si="137"/>
        <v>389</v>
      </c>
      <c r="FH40" s="169">
        <v>195</v>
      </c>
      <c r="FI40" s="211">
        <v>194</v>
      </c>
      <c r="FJ40" s="171">
        <v>159</v>
      </c>
      <c r="FK40" s="168">
        <f t="shared" si="138"/>
        <v>393</v>
      </c>
      <c r="FL40" s="169">
        <v>193</v>
      </c>
      <c r="FM40" s="211">
        <v>200</v>
      </c>
      <c r="FN40" s="28">
        <v>158</v>
      </c>
      <c r="FO40" s="16">
        <f t="shared" si="40"/>
        <v>386</v>
      </c>
      <c r="FP40" s="18">
        <v>189</v>
      </c>
      <c r="FQ40" s="19">
        <v>197</v>
      </c>
    </row>
    <row r="41" spans="1:173" s="4" customFormat="1" ht="11.25" customHeight="1">
      <c r="A41" s="36" t="s">
        <v>89</v>
      </c>
      <c r="B41" s="31">
        <f>SUM(B43:B54)</f>
        <v>1626</v>
      </c>
      <c r="C41" s="13">
        <f t="shared" si="98"/>
        <v>6187</v>
      </c>
      <c r="D41" s="13">
        <f>SUM(D43:D54)</f>
        <v>3034</v>
      </c>
      <c r="E41" s="32">
        <f>SUM(E43:E54)</f>
        <v>3153</v>
      </c>
      <c r="F41" s="133">
        <f>SUM(F43:F54)</f>
        <v>1687</v>
      </c>
      <c r="G41" s="13">
        <f t="shared" si="99"/>
        <v>6331</v>
      </c>
      <c r="H41" s="13">
        <f>SUM(H43:H54)</f>
        <v>3107</v>
      </c>
      <c r="I41" s="32">
        <f>SUM(I43:I54)</f>
        <v>3224</v>
      </c>
      <c r="J41" s="31">
        <f>SUM(J43:J54)</f>
        <v>1716</v>
      </c>
      <c r="K41" s="13">
        <f t="shared" si="100"/>
        <v>6438</v>
      </c>
      <c r="L41" s="13">
        <f>SUM(L43:L54)</f>
        <v>3163</v>
      </c>
      <c r="M41" s="32">
        <f>SUM(M43:M54)</f>
        <v>3275</v>
      </c>
      <c r="N41" s="31">
        <f>SUM(N43:N54)</f>
        <v>1752</v>
      </c>
      <c r="O41" s="13">
        <f t="shared" si="101"/>
        <v>6533</v>
      </c>
      <c r="P41" s="13">
        <f>SUM(P43:P54)</f>
        <v>3207</v>
      </c>
      <c r="Q41" s="14">
        <f>SUM(Q43:Q54)</f>
        <v>3326</v>
      </c>
      <c r="R41" s="31">
        <f>SUM(R43:R54)</f>
        <v>1779</v>
      </c>
      <c r="S41" s="13">
        <f t="shared" si="102"/>
        <v>6578</v>
      </c>
      <c r="T41" s="13">
        <f>SUM(T43:T54)</f>
        <v>3215</v>
      </c>
      <c r="U41" s="14">
        <f>SUM(U43:U54)</f>
        <v>3363</v>
      </c>
      <c r="V41" s="31">
        <f>SUM(V43:V54)</f>
        <v>1807</v>
      </c>
      <c r="W41" s="13">
        <f t="shared" si="103"/>
        <v>6644</v>
      </c>
      <c r="X41" s="13">
        <f>SUM(X43:X54)</f>
        <v>3244</v>
      </c>
      <c r="Y41" s="32">
        <f>SUM(Y43:Y54)</f>
        <v>3400</v>
      </c>
      <c r="Z41" s="31">
        <f>SUM(Z43:Z54)</f>
        <v>1836</v>
      </c>
      <c r="AA41" s="13">
        <f t="shared" si="104"/>
        <v>6660</v>
      </c>
      <c r="AB41" s="13">
        <f>SUM(AB43:AB54)</f>
        <v>3250</v>
      </c>
      <c r="AC41" s="14">
        <f>SUM(AC43:AC54)</f>
        <v>3410</v>
      </c>
      <c r="AD41" s="31">
        <f>SUM(AD43:AD54)</f>
        <v>1872</v>
      </c>
      <c r="AE41" s="13">
        <f t="shared" si="105"/>
        <v>6744</v>
      </c>
      <c r="AF41" s="13">
        <f>SUM(AF43:AF54)</f>
        <v>3296</v>
      </c>
      <c r="AG41" s="14">
        <f>SUM(AG43:AG54)</f>
        <v>3448</v>
      </c>
      <c r="AH41" s="31">
        <f>SUM(AH43:AH54)</f>
        <v>1889</v>
      </c>
      <c r="AI41" s="13">
        <f t="shared" si="106"/>
        <v>6736</v>
      </c>
      <c r="AJ41" s="13">
        <f>SUM(AJ43:AJ54)</f>
        <v>3294</v>
      </c>
      <c r="AK41" s="32">
        <f>SUM(AK43:AK54)</f>
        <v>3442</v>
      </c>
      <c r="AL41" s="31">
        <f>SUM(AL43:AL54)</f>
        <v>1913</v>
      </c>
      <c r="AM41" s="13">
        <f t="shared" si="107"/>
        <v>6783</v>
      </c>
      <c r="AN41" s="13">
        <f>SUM(AN43:AN54)</f>
        <v>3313</v>
      </c>
      <c r="AO41" s="14">
        <f>SUM(AO43:AO54)</f>
        <v>3470</v>
      </c>
      <c r="AP41" s="31">
        <f>SUM(AP43:AP54)</f>
        <v>1932</v>
      </c>
      <c r="AQ41" s="13">
        <f t="shared" si="108"/>
        <v>6814</v>
      </c>
      <c r="AR41" s="13">
        <f>SUM(AR43:AR54)</f>
        <v>3337</v>
      </c>
      <c r="AS41" s="14">
        <f>SUM(AS43:AS54)</f>
        <v>3477</v>
      </c>
      <c r="AT41" s="31">
        <f>SUM(AT43:AT54)</f>
        <v>2026</v>
      </c>
      <c r="AU41" s="13">
        <f t="shared" si="109"/>
        <v>6962</v>
      </c>
      <c r="AV41" s="13">
        <f>SUM(AV43:AV54)</f>
        <v>3408</v>
      </c>
      <c r="AW41" s="32">
        <f>SUM(AW43:AW54)</f>
        <v>3554</v>
      </c>
      <c r="AX41" s="31">
        <f>SUM(AX42:AX54)</f>
        <v>2132</v>
      </c>
      <c r="AY41" s="13">
        <f t="shared" si="97"/>
        <v>7072</v>
      </c>
      <c r="AZ41" s="13">
        <f>SUM(AZ42:AZ54)</f>
        <v>3445</v>
      </c>
      <c r="BA41" s="14">
        <f>SUM(BA42:BA54)</f>
        <v>3627</v>
      </c>
      <c r="BB41" s="31">
        <f>SUM(BB43:BB54)</f>
        <v>2213</v>
      </c>
      <c r="BC41" s="13">
        <f t="shared" si="110"/>
        <v>7192</v>
      </c>
      <c r="BD41" s="13">
        <f>SUM(BD43:BD54)</f>
        <v>3519</v>
      </c>
      <c r="BE41" s="14">
        <f>SUM(BE43:BE54)</f>
        <v>3673</v>
      </c>
      <c r="BF41" s="31">
        <f>SUM(BF43:BF54)</f>
        <v>2240</v>
      </c>
      <c r="BG41" s="13">
        <f t="shared" si="111"/>
        <v>7239</v>
      </c>
      <c r="BH41" s="13">
        <f>SUM(BH43:BH54)</f>
        <v>3553</v>
      </c>
      <c r="BI41" s="32">
        <f>SUM(BI43:BI54)</f>
        <v>3686</v>
      </c>
      <c r="BJ41" s="31">
        <f>SUM(BJ43:BJ54)</f>
        <v>2263</v>
      </c>
      <c r="BK41" s="13">
        <f t="shared" si="112"/>
        <v>7286</v>
      </c>
      <c r="BL41" s="13">
        <f>SUM(BL43:BL54)</f>
        <v>3598</v>
      </c>
      <c r="BM41" s="14">
        <f>SUM(BM43:BM54)</f>
        <v>3688</v>
      </c>
      <c r="BN41" s="31">
        <f>SUM(BN43:BN54)</f>
        <v>2273</v>
      </c>
      <c r="BO41" s="13">
        <f t="shared" si="113"/>
        <v>7260</v>
      </c>
      <c r="BP41" s="13">
        <f>SUM(BP43:BP54)</f>
        <v>3570</v>
      </c>
      <c r="BQ41" s="14">
        <f>SUM(BQ43:BQ54)</f>
        <v>3690</v>
      </c>
      <c r="BR41" s="31">
        <f>SUM(BR43:BR54)</f>
        <v>2254</v>
      </c>
      <c r="BS41" s="13">
        <f t="shared" si="114"/>
        <v>7198</v>
      </c>
      <c r="BT41" s="13">
        <f>SUM(BT43:BT54)</f>
        <v>3536</v>
      </c>
      <c r="BU41" s="32">
        <f>SUM(BU43:BU54)</f>
        <v>3662</v>
      </c>
      <c r="BV41" s="31">
        <f>SUM(BV43:BV54)</f>
        <v>2266</v>
      </c>
      <c r="BW41" s="13">
        <f t="shared" si="115"/>
        <v>7177</v>
      </c>
      <c r="BX41" s="13">
        <f>SUM(BX43:BX54)</f>
        <v>3527</v>
      </c>
      <c r="BY41" s="14">
        <f>SUM(BY43:BY54)</f>
        <v>3650</v>
      </c>
      <c r="BZ41" s="28">
        <f>SUM(BZ43:BZ54)</f>
        <v>2281</v>
      </c>
      <c r="CA41" s="18">
        <f t="shared" si="116"/>
        <v>7128</v>
      </c>
      <c r="CB41" s="18">
        <f>SUM(CB43:CB54)</f>
        <v>3502</v>
      </c>
      <c r="CC41" s="19">
        <f>SUM(CC43:CC54)</f>
        <v>3626</v>
      </c>
      <c r="CD41" s="28">
        <f>SUM(CD43:CD54)</f>
        <v>2298</v>
      </c>
      <c r="CE41" s="18">
        <f t="shared" si="117"/>
        <v>7126</v>
      </c>
      <c r="CF41" s="18">
        <f>SUM(CF43:CF54)</f>
        <v>3493</v>
      </c>
      <c r="CG41" s="19">
        <f>SUM(CG43:CG54)</f>
        <v>3633</v>
      </c>
      <c r="CH41" s="28">
        <f>SUM(CH43:CH54)</f>
        <v>2312</v>
      </c>
      <c r="CI41" s="18">
        <f t="shared" si="118"/>
        <v>7083</v>
      </c>
      <c r="CJ41" s="18">
        <f>SUM(CJ43:CJ54)</f>
        <v>3470</v>
      </c>
      <c r="CK41" s="19">
        <f>SUM(CK43:CK54)</f>
        <v>3613</v>
      </c>
      <c r="CL41" s="28">
        <f>SUM(CL43:CL54)</f>
        <v>2366</v>
      </c>
      <c r="CM41" s="18">
        <f t="shared" si="119"/>
        <v>7134</v>
      </c>
      <c r="CN41" s="18">
        <f>SUM(CN43:CN54)</f>
        <v>3505</v>
      </c>
      <c r="CO41" s="19">
        <f>SUM(CO43:CO54)</f>
        <v>3629</v>
      </c>
      <c r="CP41" s="28">
        <f>SUM(CP43:CP54)</f>
        <v>2345</v>
      </c>
      <c r="CQ41" s="18">
        <f t="shared" si="120"/>
        <v>7054</v>
      </c>
      <c r="CR41" s="18">
        <f>SUM(CR43:CR54)</f>
        <v>3461</v>
      </c>
      <c r="CS41" s="19">
        <f>SUM(CS43:CS54)</f>
        <v>3593</v>
      </c>
      <c r="CT41" s="28">
        <f>SUM(CT43:CT54)</f>
        <v>2378</v>
      </c>
      <c r="CU41" s="18">
        <f t="shared" si="121"/>
        <v>7082</v>
      </c>
      <c r="CV41" s="18">
        <f>SUM(CV43:CV54)</f>
        <v>3492</v>
      </c>
      <c r="CW41" s="19">
        <f>SUM(CW43:CW54)</f>
        <v>3590</v>
      </c>
      <c r="CX41" s="28">
        <f>SUM(CX43:CX54)</f>
        <v>2420</v>
      </c>
      <c r="CY41" s="18">
        <f t="shared" si="122"/>
        <v>7124</v>
      </c>
      <c r="CZ41" s="18">
        <f>SUM(CZ43:CZ54)</f>
        <v>3510</v>
      </c>
      <c r="DA41" s="19">
        <f>SUM(DA43:DA54)</f>
        <v>3614</v>
      </c>
      <c r="DB41" s="28">
        <f>SUM(DB43:DB54)</f>
        <v>2454</v>
      </c>
      <c r="DC41" s="18">
        <f t="shared" si="123"/>
        <v>7117</v>
      </c>
      <c r="DD41" s="18">
        <f>SUM(DD43:DD54)</f>
        <v>3510</v>
      </c>
      <c r="DE41" s="19">
        <f>SUM(DE43:DE54)</f>
        <v>3607</v>
      </c>
      <c r="DF41" s="28">
        <f>SUM(DF43:DF54)</f>
        <v>2476</v>
      </c>
      <c r="DG41" s="18">
        <f t="shared" si="124"/>
        <v>7117</v>
      </c>
      <c r="DH41" s="18">
        <f>SUM(DH43:DH54)</f>
        <v>3503</v>
      </c>
      <c r="DI41" s="19">
        <f>SUM(DI43:DI54)</f>
        <v>3614</v>
      </c>
      <c r="DJ41" s="28">
        <f>SUM(DJ43:DJ54)</f>
        <v>2447</v>
      </c>
      <c r="DK41" s="18">
        <f t="shared" si="125"/>
        <v>7068</v>
      </c>
      <c r="DL41" s="18">
        <f>SUM(DL43:DL54)</f>
        <v>3459</v>
      </c>
      <c r="DM41" s="19">
        <f>SUM(DM43:DM54)</f>
        <v>3609</v>
      </c>
      <c r="DN41" s="28">
        <f>SUM(DN43:DN54)</f>
        <v>2458</v>
      </c>
      <c r="DO41" s="18">
        <f t="shared" si="126"/>
        <v>7052</v>
      </c>
      <c r="DP41" s="18">
        <f>SUM(DP43:DP54)</f>
        <v>3440</v>
      </c>
      <c r="DQ41" s="19">
        <f>SUM(DQ43:DQ54)</f>
        <v>3612</v>
      </c>
      <c r="DR41" s="28">
        <f>SUM(DR43:DR54)</f>
        <v>2462</v>
      </c>
      <c r="DS41" s="18">
        <f t="shared" si="127"/>
        <v>6970</v>
      </c>
      <c r="DT41" s="18">
        <f>SUM(DT43:DT54)</f>
        <v>3402</v>
      </c>
      <c r="DU41" s="19">
        <f>SUM(DU43:DU54)</f>
        <v>3568</v>
      </c>
      <c r="DV41" s="28">
        <f>SUM(DV43:DV54)</f>
        <v>2477</v>
      </c>
      <c r="DW41" s="18">
        <f t="shared" si="128"/>
        <v>6915</v>
      </c>
      <c r="DX41" s="18">
        <f>SUM(DX43:DX54)</f>
        <v>3386</v>
      </c>
      <c r="DY41" s="19">
        <f>SUM(DY43:DY54)</f>
        <v>3529</v>
      </c>
      <c r="DZ41" s="28">
        <f>SUM(DZ43:DZ54)</f>
        <v>2518</v>
      </c>
      <c r="EA41" s="18">
        <f t="shared" si="129"/>
        <v>6912</v>
      </c>
      <c r="EB41" s="18">
        <f>SUM(EB43:EB54)</f>
        <v>3372</v>
      </c>
      <c r="EC41" s="19">
        <f>SUM(EC43:EC54)</f>
        <v>3540</v>
      </c>
      <c r="ED41" s="28">
        <f>SUM(ED43:ED54)</f>
        <v>2531</v>
      </c>
      <c r="EE41" s="18">
        <f t="shared" si="130"/>
        <v>6824</v>
      </c>
      <c r="EF41" s="18">
        <f>SUM(EF43:EF54)</f>
        <v>3327</v>
      </c>
      <c r="EG41" s="19">
        <f>SUM(EG43:EG54)</f>
        <v>3497</v>
      </c>
      <c r="EH41" s="28">
        <f>SUM(EH43:EH54)</f>
        <v>2580</v>
      </c>
      <c r="EI41" s="18">
        <f t="shared" si="131"/>
        <v>6815</v>
      </c>
      <c r="EJ41" s="18">
        <f>SUM(EJ43:EJ54)</f>
        <v>3328</v>
      </c>
      <c r="EK41" s="19">
        <f>SUM(EK43:EK54)</f>
        <v>3487</v>
      </c>
      <c r="EL41" s="28">
        <f>SUM(EL43:EL54)</f>
        <v>2594</v>
      </c>
      <c r="EM41" s="18">
        <f t="shared" si="132"/>
        <v>6763</v>
      </c>
      <c r="EN41" s="18">
        <f>SUM(EN43:EN54)</f>
        <v>3301</v>
      </c>
      <c r="EO41" s="19">
        <f>SUM(EO43:EO54)</f>
        <v>3462</v>
      </c>
      <c r="EP41" s="28">
        <f>SUM(EP43:EP54)</f>
        <v>2597</v>
      </c>
      <c r="EQ41" s="18">
        <f t="shared" si="133"/>
        <v>6741</v>
      </c>
      <c r="ER41" s="18">
        <f>SUM(ER43:ER54)</f>
        <v>3286</v>
      </c>
      <c r="ES41" s="19">
        <f>SUM(ES43:ES54)</f>
        <v>3455</v>
      </c>
      <c r="ET41" s="28">
        <f>SUM(ET43:ET54)</f>
        <v>2638</v>
      </c>
      <c r="EU41" s="18">
        <f t="shared" si="134"/>
        <v>6744</v>
      </c>
      <c r="EV41" s="18">
        <f>SUM(EV43:EV54)</f>
        <v>3293</v>
      </c>
      <c r="EW41" s="19">
        <f>SUM(EW43:EW54)</f>
        <v>3451</v>
      </c>
      <c r="EX41" s="28">
        <f>SUM(EX42:EX54)</f>
        <v>2658</v>
      </c>
      <c r="EY41" s="18">
        <f t="shared" si="135"/>
        <v>6730</v>
      </c>
      <c r="EZ41" s="18">
        <f>SUM(EZ42:EZ54)</f>
        <v>3298</v>
      </c>
      <c r="FA41" s="19">
        <f>SUM(FA42:FA54)</f>
        <v>3432</v>
      </c>
      <c r="FB41" s="28">
        <f>SUM(FB42:FB54)</f>
        <v>2688</v>
      </c>
      <c r="FC41" s="18">
        <f t="shared" si="136"/>
        <v>6684</v>
      </c>
      <c r="FD41" s="18">
        <f>SUM(FD42:FD54)</f>
        <v>3283</v>
      </c>
      <c r="FE41" s="19">
        <f>SUM(FE42:FE54)</f>
        <v>3401</v>
      </c>
      <c r="FF41" s="168">
        <f>SUM(FF42:FF54)</f>
        <v>2691</v>
      </c>
      <c r="FG41" s="176">
        <f t="shared" si="137"/>
        <v>6660</v>
      </c>
      <c r="FH41" s="176">
        <f>SUM(FH42:FH54)</f>
        <v>3255</v>
      </c>
      <c r="FI41" s="215">
        <f>SUM(FI42:FI54)</f>
        <v>3405</v>
      </c>
      <c r="FJ41" s="175">
        <f>SUM(FJ42:FJ54)</f>
        <v>2711</v>
      </c>
      <c r="FK41" s="176">
        <f t="shared" si="138"/>
        <v>6620</v>
      </c>
      <c r="FL41" s="176">
        <f>SUM(FL42:FL54)</f>
        <v>3205</v>
      </c>
      <c r="FM41" s="215">
        <f>SUM(FM42:FM54)</f>
        <v>3415</v>
      </c>
      <c r="FN41" s="28">
        <f>SUM(FN42:FN54)</f>
        <v>2734</v>
      </c>
      <c r="FO41" s="16">
        <f t="shared" si="40"/>
        <v>6549</v>
      </c>
      <c r="FP41" s="18">
        <f>SUM(FP42:FP54)</f>
        <v>3171</v>
      </c>
      <c r="FQ41" s="19">
        <f>SUM(FQ42:FQ54)</f>
        <v>3378</v>
      </c>
    </row>
    <row r="42" spans="1:173" s="4" customFormat="1" ht="11.25" customHeight="1">
      <c r="A42" s="35" t="s">
        <v>26</v>
      </c>
      <c r="B42" s="31" t="s">
        <v>52</v>
      </c>
      <c r="C42" s="13" t="s">
        <v>52</v>
      </c>
      <c r="D42" s="13" t="s">
        <v>52</v>
      </c>
      <c r="E42" s="32" t="s">
        <v>52</v>
      </c>
      <c r="F42" s="133" t="s">
        <v>52</v>
      </c>
      <c r="G42" s="13" t="s">
        <v>52</v>
      </c>
      <c r="H42" s="13" t="s">
        <v>52</v>
      </c>
      <c r="I42" s="32" t="s">
        <v>52</v>
      </c>
      <c r="J42" s="31" t="s">
        <v>52</v>
      </c>
      <c r="K42" s="13" t="s">
        <v>52</v>
      </c>
      <c r="L42" s="13" t="s">
        <v>52</v>
      </c>
      <c r="M42" s="32" t="s">
        <v>52</v>
      </c>
      <c r="N42" s="31" t="s">
        <v>52</v>
      </c>
      <c r="O42" s="13" t="s">
        <v>52</v>
      </c>
      <c r="P42" s="13" t="s">
        <v>52</v>
      </c>
      <c r="Q42" s="14" t="s">
        <v>52</v>
      </c>
      <c r="R42" s="31" t="s">
        <v>52</v>
      </c>
      <c r="S42" s="13" t="s">
        <v>52</v>
      </c>
      <c r="T42" s="13" t="s">
        <v>52</v>
      </c>
      <c r="U42" s="14" t="s">
        <v>52</v>
      </c>
      <c r="V42" s="31" t="s">
        <v>52</v>
      </c>
      <c r="W42" s="13" t="s">
        <v>52</v>
      </c>
      <c r="X42" s="13" t="s">
        <v>52</v>
      </c>
      <c r="Y42" s="32" t="s">
        <v>52</v>
      </c>
      <c r="Z42" s="31" t="s">
        <v>52</v>
      </c>
      <c r="AA42" s="13" t="s">
        <v>52</v>
      </c>
      <c r="AB42" s="13" t="s">
        <v>52</v>
      </c>
      <c r="AC42" s="14" t="s">
        <v>52</v>
      </c>
      <c r="AD42" s="31" t="s">
        <v>52</v>
      </c>
      <c r="AE42" s="13" t="s">
        <v>52</v>
      </c>
      <c r="AF42" s="13" t="s">
        <v>52</v>
      </c>
      <c r="AG42" s="14" t="s">
        <v>52</v>
      </c>
      <c r="AH42" s="31" t="s">
        <v>52</v>
      </c>
      <c r="AI42" s="13" t="s">
        <v>52</v>
      </c>
      <c r="AJ42" s="13" t="s">
        <v>52</v>
      </c>
      <c r="AK42" s="32" t="s">
        <v>52</v>
      </c>
      <c r="AL42" s="31" t="s">
        <v>52</v>
      </c>
      <c r="AM42" s="13" t="s">
        <v>52</v>
      </c>
      <c r="AN42" s="13" t="s">
        <v>52</v>
      </c>
      <c r="AO42" s="14" t="s">
        <v>52</v>
      </c>
      <c r="AP42" s="31" t="s">
        <v>52</v>
      </c>
      <c r="AQ42" s="13" t="s">
        <v>52</v>
      </c>
      <c r="AR42" s="13" t="s">
        <v>52</v>
      </c>
      <c r="AS42" s="14" t="s">
        <v>52</v>
      </c>
      <c r="AT42" s="31" t="s">
        <v>52</v>
      </c>
      <c r="AU42" s="13" t="s">
        <v>52</v>
      </c>
      <c r="AV42" s="13" t="s">
        <v>52</v>
      </c>
      <c r="AW42" s="32" t="s">
        <v>52</v>
      </c>
      <c r="AX42" s="31">
        <v>1</v>
      </c>
      <c r="AY42" s="13">
        <f t="shared" si="97"/>
        <v>4</v>
      </c>
      <c r="AZ42" s="13">
        <v>2</v>
      </c>
      <c r="BA42" s="14">
        <v>2</v>
      </c>
      <c r="BB42" s="31" t="s">
        <v>52</v>
      </c>
      <c r="BC42" s="13" t="s">
        <v>52</v>
      </c>
      <c r="BD42" s="13" t="s">
        <v>52</v>
      </c>
      <c r="BE42" s="14" t="s">
        <v>52</v>
      </c>
      <c r="BF42" s="31" t="s">
        <v>52</v>
      </c>
      <c r="BG42" s="13" t="s">
        <v>52</v>
      </c>
      <c r="BH42" s="13" t="s">
        <v>52</v>
      </c>
      <c r="BI42" s="32" t="s">
        <v>52</v>
      </c>
      <c r="BJ42" s="31" t="s">
        <v>52</v>
      </c>
      <c r="BK42" s="13" t="s">
        <v>52</v>
      </c>
      <c r="BL42" s="13" t="s">
        <v>52</v>
      </c>
      <c r="BM42" s="14" t="s">
        <v>52</v>
      </c>
      <c r="BN42" s="31" t="s">
        <v>52</v>
      </c>
      <c r="BO42" s="13" t="s">
        <v>52</v>
      </c>
      <c r="BP42" s="13" t="s">
        <v>52</v>
      </c>
      <c r="BQ42" s="14" t="s">
        <v>52</v>
      </c>
      <c r="BR42" s="31" t="s">
        <v>52</v>
      </c>
      <c r="BS42" s="13" t="s">
        <v>52</v>
      </c>
      <c r="BT42" s="13" t="s">
        <v>52</v>
      </c>
      <c r="BU42" s="32" t="s">
        <v>52</v>
      </c>
      <c r="BV42" s="31" t="s">
        <v>52</v>
      </c>
      <c r="BW42" s="13" t="s">
        <v>52</v>
      </c>
      <c r="BX42" s="13" t="s">
        <v>52</v>
      </c>
      <c r="BY42" s="14" t="s">
        <v>52</v>
      </c>
      <c r="BZ42" s="31" t="s">
        <v>52</v>
      </c>
      <c r="CA42" s="13" t="s">
        <v>52</v>
      </c>
      <c r="CB42" s="13" t="s">
        <v>52</v>
      </c>
      <c r="CC42" s="32" t="s">
        <v>52</v>
      </c>
      <c r="CD42" s="31" t="s">
        <v>52</v>
      </c>
      <c r="CE42" s="13" t="s">
        <v>52</v>
      </c>
      <c r="CF42" s="13" t="s">
        <v>52</v>
      </c>
      <c r="CG42" s="32" t="s">
        <v>52</v>
      </c>
      <c r="CH42" s="31" t="s">
        <v>52</v>
      </c>
      <c r="CI42" s="13" t="s">
        <v>52</v>
      </c>
      <c r="CJ42" s="13" t="s">
        <v>52</v>
      </c>
      <c r="CK42" s="32" t="s">
        <v>52</v>
      </c>
      <c r="CL42" s="31" t="s">
        <v>52</v>
      </c>
      <c r="CM42" s="13" t="s">
        <v>52</v>
      </c>
      <c r="CN42" s="13" t="s">
        <v>52</v>
      </c>
      <c r="CO42" s="32" t="s">
        <v>52</v>
      </c>
      <c r="CP42" s="31" t="s">
        <v>52</v>
      </c>
      <c r="CQ42" s="13" t="s">
        <v>52</v>
      </c>
      <c r="CR42" s="13" t="s">
        <v>52</v>
      </c>
      <c r="CS42" s="32" t="s">
        <v>52</v>
      </c>
      <c r="CT42" s="31" t="s">
        <v>52</v>
      </c>
      <c r="CU42" s="13" t="s">
        <v>52</v>
      </c>
      <c r="CV42" s="13" t="s">
        <v>52</v>
      </c>
      <c r="CW42" s="32" t="s">
        <v>52</v>
      </c>
      <c r="CX42" s="31" t="s">
        <v>52</v>
      </c>
      <c r="CY42" s="13" t="s">
        <v>52</v>
      </c>
      <c r="CZ42" s="13" t="s">
        <v>52</v>
      </c>
      <c r="DA42" s="32" t="s">
        <v>52</v>
      </c>
      <c r="DB42" s="31" t="s">
        <v>52</v>
      </c>
      <c r="DC42" s="13" t="s">
        <v>52</v>
      </c>
      <c r="DD42" s="13" t="s">
        <v>52</v>
      </c>
      <c r="DE42" s="32" t="s">
        <v>52</v>
      </c>
      <c r="DF42" s="31" t="s">
        <v>52</v>
      </c>
      <c r="DG42" s="13" t="s">
        <v>52</v>
      </c>
      <c r="DH42" s="13" t="s">
        <v>52</v>
      </c>
      <c r="DI42" s="32" t="s">
        <v>52</v>
      </c>
      <c r="DJ42" s="31" t="s">
        <v>52</v>
      </c>
      <c r="DK42" s="13" t="s">
        <v>52</v>
      </c>
      <c r="DL42" s="13" t="s">
        <v>52</v>
      </c>
      <c r="DM42" s="32" t="s">
        <v>52</v>
      </c>
      <c r="DN42" s="31" t="s">
        <v>52</v>
      </c>
      <c r="DO42" s="13" t="s">
        <v>52</v>
      </c>
      <c r="DP42" s="13" t="s">
        <v>52</v>
      </c>
      <c r="DQ42" s="32" t="s">
        <v>52</v>
      </c>
      <c r="DR42" s="31" t="s">
        <v>52</v>
      </c>
      <c r="DS42" s="13" t="s">
        <v>52</v>
      </c>
      <c r="DT42" s="13" t="s">
        <v>52</v>
      </c>
      <c r="DU42" s="32" t="s">
        <v>52</v>
      </c>
      <c r="DV42" s="31" t="s">
        <v>52</v>
      </c>
      <c r="DW42" s="13" t="s">
        <v>52</v>
      </c>
      <c r="DX42" s="13" t="s">
        <v>52</v>
      </c>
      <c r="DY42" s="32" t="s">
        <v>52</v>
      </c>
      <c r="DZ42" s="31" t="s">
        <v>52</v>
      </c>
      <c r="EA42" s="13" t="s">
        <v>52</v>
      </c>
      <c r="EB42" s="13" t="s">
        <v>52</v>
      </c>
      <c r="EC42" s="32" t="s">
        <v>52</v>
      </c>
      <c r="ED42" s="31" t="s">
        <v>52</v>
      </c>
      <c r="EE42" s="13" t="s">
        <v>52</v>
      </c>
      <c r="EF42" s="13" t="s">
        <v>52</v>
      </c>
      <c r="EG42" s="32" t="s">
        <v>52</v>
      </c>
      <c r="EH42" s="31" t="s">
        <v>52</v>
      </c>
      <c r="EI42" s="13" t="s">
        <v>52</v>
      </c>
      <c r="EJ42" s="13" t="s">
        <v>52</v>
      </c>
      <c r="EK42" s="32" t="s">
        <v>52</v>
      </c>
      <c r="EL42" s="31" t="s">
        <v>52</v>
      </c>
      <c r="EM42" s="13" t="s">
        <v>52</v>
      </c>
      <c r="EN42" s="13" t="s">
        <v>52</v>
      </c>
      <c r="EO42" s="32" t="s">
        <v>52</v>
      </c>
      <c r="EP42" s="31" t="s">
        <v>52</v>
      </c>
      <c r="EQ42" s="13" t="s">
        <v>52</v>
      </c>
      <c r="ER42" s="13" t="s">
        <v>52</v>
      </c>
      <c r="ES42" s="32" t="s">
        <v>52</v>
      </c>
      <c r="ET42" s="31" t="s">
        <v>52</v>
      </c>
      <c r="EU42" s="13" t="s">
        <v>52</v>
      </c>
      <c r="EV42" s="13" t="s">
        <v>52</v>
      </c>
      <c r="EW42" s="32" t="s">
        <v>52</v>
      </c>
      <c r="EX42" s="31" t="s">
        <v>52</v>
      </c>
      <c r="EY42" s="13" t="s">
        <v>52</v>
      </c>
      <c r="EZ42" s="133" t="s">
        <v>178</v>
      </c>
      <c r="FA42" s="32" t="s">
        <v>52</v>
      </c>
      <c r="FB42" s="31" t="s">
        <v>52</v>
      </c>
      <c r="FC42" s="13" t="s">
        <v>52</v>
      </c>
      <c r="FD42" s="13" t="s">
        <v>52</v>
      </c>
      <c r="FE42" s="32" t="s">
        <v>52</v>
      </c>
      <c r="FF42" s="254" t="s">
        <v>52</v>
      </c>
      <c r="FG42" s="255" t="s">
        <v>52</v>
      </c>
      <c r="FH42" s="256" t="s">
        <v>52</v>
      </c>
      <c r="FI42" s="257" t="s">
        <v>52</v>
      </c>
      <c r="FJ42" s="267" t="s">
        <v>52</v>
      </c>
      <c r="FK42" s="255" t="s">
        <v>52</v>
      </c>
      <c r="FL42" s="256" t="s">
        <v>52</v>
      </c>
      <c r="FM42" s="257" t="s">
        <v>52</v>
      </c>
      <c r="FN42" s="31" t="s">
        <v>144</v>
      </c>
      <c r="FO42" s="55" t="s">
        <v>144</v>
      </c>
      <c r="FP42" s="13" t="s">
        <v>144</v>
      </c>
      <c r="FQ42" s="32" t="s">
        <v>144</v>
      </c>
    </row>
    <row r="43" spans="1:173" s="4" customFormat="1" ht="11.25" customHeight="1">
      <c r="A43" s="21" t="s">
        <v>76</v>
      </c>
      <c r="B43" s="10">
        <v>119</v>
      </c>
      <c r="C43" s="13">
        <f aca="true" t="shared" si="139" ref="C43:C55">SUM(D43:E43)</f>
        <v>471</v>
      </c>
      <c r="D43" s="11">
        <v>225</v>
      </c>
      <c r="E43" s="12">
        <v>246</v>
      </c>
      <c r="F43" s="10">
        <v>120</v>
      </c>
      <c r="G43" s="13">
        <f aca="true" t="shared" si="140" ref="G43:G55">SUM(H43:I43)</f>
        <v>473</v>
      </c>
      <c r="H43" s="11">
        <v>228</v>
      </c>
      <c r="I43" s="12">
        <v>245</v>
      </c>
      <c r="J43" s="10">
        <v>121</v>
      </c>
      <c r="K43" s="13">
        <f aca="true" t="shared" si="141" ref="K43:K55">SUM(L43:M43)</f>
        <v>476</v>
      </c>
      <c r="L43" s="11">
        <v>230</v>
      </c>
      <c r="M43" s="128">
        <v>246</v>
      </c>
      <c r="N43" s="10">
        <v>122</v>
      </c>
      <c r="O43" s="13">
        <f aca="true" t="shared" si="142" ref="O43:O55">SUM(P43:Q43)</f>
        <v>467</v>
      </c>
      <c r="P43" s="11">
        <v>228</v>
      </c>
      <c r="Q43" s="12">
        <v>239</v>
      </c>
      <c r="R43" s="10">
        <v>122</v>
      </c>
      <c r="S43" s="13">
        <f aca="true" t="shared" si="143" ref="S43:S55">SUM(T43:U43)</f>
        <v>470</v>
      </c>
      <c r="T43" s="11">
        <v>226</v>
      </c>
      <c r="U43" s="12">
        <v>244</v>
      </c>
      <c r="V43" s="10">
        <v>121</v>
      </c>
      <c r="W43" s="13">
        <f aca="true" t="shared" si="144" ref="W43:W55">SUM(X43:Y43)</f>
        <v>461</v>
      </c>
      <c r="X43" s="11">
        <v>223</v>
      </c>
      <c r="Y43" s="128">
        <v>238</v>
      </c>
      <c r="Z43" s="10">
        <v>122</v>
      </c>
      <c r="AA43" s="13">
        <f aca="true" t="shared" si="145" ref="AA43:AA55">SUM(AB43:AC43)</f>
        <v>457</v>
      </c>
      <c r="AB43" s="11">
        <v>222</v>
      </c>
      <c r="AC43" s="12">
        <v>235</v>
      </c>
      <c r="AD43" s="10">
        <v>122</v>
      </c>
      <c r="AE43" s="13">
        <f aca="true" t="shared" si="146" ref="AE43:AE55">SUM(AF43:AG43)</f>
        <v>449</v>
      </c>
      <c r="AF43" s="11">
        <v>217</v>
      </c>
      <c r="AG43" s="12">
        <v>232</v>
      </c>
      <c r="AH43" s="10">
        <v>121</v>
      </c>
      <c r="AI43" s="13">
        <f aca="true" t="shared" si="147" ref="AI43:AI55">SUM(AJ43:AK43)</f>
        <v>442</v>
      </c>
      <c r="AJ43" s="11">
        <v>213</v>
      </c>
      <c r="AK43" s="128">
        <v>229</v>
      </c>
      <c r="AL43" s="10">
        <v>121</v>
      </c>
      <c r="AM43" s="13">
        <f aca="true" t="shared" si="148" ref="AM43:AM55">SUM(AN43:AO43)</f>
        <v>435</v>
      </c>
      <c r="AN43" s="11">
        <v>209</v>
      </c>
      <c r="AO43" s="12">
        <v>226</v>
      </c>
      <c r="AP43" s="10">
        <v>119</v>
      </c>
      <c r="AQ43" s="13">
        <f aca="true" t="shared" si="149" ref="AQ43:AQ55">SUM(AR43:AS43)</f>
        <v>435</v>
      </c>
      <c r="AR43" s="11">
        <v>214</v>
      </c>
      <c r="AS43" s="12">
        <v>221</v>
      </c>
      <c r="AT43" s="10">
        <v>124</v>
      </c>
      <c r="AU43" s="13">
        <f aca="true" t="shared" si="150" ref="AU43:AU55">SUM(AV43:AW43)</f>
        <v>443</v>
      </c>
      <c r="AV43" s="11">
        <v>220</v>
      </c>
      <c r="AW43" s="128">
        <v>223</v>
      </c>
      <c r="AX43" s="10">
        <v>123</v>
      </c>
      <c r="AY43" s="13">
        <f aca="true" t="shared" si="151" ref="AY43:AY55">SUM(AZ43:BA43)</f>
        <v>431</v>
      </c>
      <c r="AZ43" s="11">
        <v>212</v>
      </c>
      <c r="BA43" s="12">
        <v>219</v>
      </c>
      <c r="BB43" s="10">
        <v>124</v>
      </c>
      <c r="BC43" s="13">
        <f aca="true" t="shared" si="152" ref="BC43:BC55">SUM(BD43:BE43)</f>
        <v>436</v>
      </c>
      <c r="BD43" s="11">
        <v>216</v>
      </c>
      <c r="BE43" s="12">
        <v>220</v>
      </c>
      <c r="BF43" s="10">
        <v>125</v>
      </c>
      <c r="BG43" s="13">
        <f aca="true" t="shared" si="153" ref="BG43:BG55">SUM(BH43:BI43)</f>
        <v>422</v>
      </c>
      <c r="BH43" s="11">
        <v>208</v>
      </c>
      <c r="BI43" s="128">
        <v>214</v>
      </c>
      <c r="BJ43" s="10">
        <v>126</v>
      </c>
      <c r="BK43" s="13">
        <f aca="true" t="shared" si="154" ref="BK43:BK55">SUM(BL43:BM43)</f>
        <v>422</v>
      </c>
      <c r="BL43" s="11">
        <v>212</v>
      </c>
      <c r="BM43" s="12">
        <v>210</v>
      </c>
      <c r="BN43" s="10">
        <v>128</v>
      </c>
      <c r="BO43" s="11">
        <f aca="true" t="shared" si="155" ref="BO43:BO55">SUM(BP43:BQ43)</f>
        <v>426</v>
      </c>
      <c r="BP43" s="11">
        <v>212</v>
      </c>
      <c r="BQ43" s="12">
        <v>214</v>
      </c>
      <c r="BR43" s="10">
        <v>128</v>
      </c>
      <c r="BS43" s="11">
        <f aca="true" t="shared" si="156" ref="BS43:BS55">SUM(BT43:BU43)</f>
        <v>428</v>
      </c>
      <c r="BT43" s="11">
        <v>216</v>
      </c>
      <c r="BU43" s="128">
        <v>212</v>
      </c>
      <c r="BV43" s="10">
        <v>129</v>
      </c>
      <c r="BW43" s="11">
        <f aca="true" t="shared" si="157" ref="BW43:BW55">SUM(BX43:BY43)</f>
        <v>425</v>
      </c>
      <c r="BX43" s="11">
        <v>214</v>
      </c>
      <c r="BY43" s="12">
        <v>211</v>
      </c>
      <c r="BZ43" s="28">
        <v>128</v>
      </c>
      <c r="CA43" s="18">
        <f aca="true" t="shared" si="158" ref="CA43:CA55">SUM(CB43:CC43)</f>
        <v>412</v>
      </c>
      <c r="CB43" s="18">
        <v>208</v>
      </c>
      <c r="CC43" s="19">
        <v>204</v>
      </c>
      <c r="CD43" s="28">
        <v>125</v>
      </c>
      <c r="CE43" s="18">
        <f aca="true" t="shared" si="159" ref="CE43:CE55">SUM(CF43:CG43)</f>
        <v>399</v>
      </c>
      <c r="CF43" s="18">
        <v>198</v>
      </c>
      <c r="CG43" s="19">
        <v>201</v>
      </c>
      <c r="CH43" s="28">
        <v>126</v>
      </c>
      <c r="CI43" s="18">
        <f aca="true" t="shared" si="160" ref="CI43:CI55">SUM(CJ43:CK43)</f>
        <v>403</v>
      </c>
      <c r="CJ43" s="18">
        <v>198</v>
      </c>
      <c r="CK43" s="19">
        <v>205</v>
      </c>
      <c r="CL43" s="28">
        <v>133</v>
      </c>
      <c r="CM43" s="18">
        <f aca="true" t="shared" si="161" ref="CM43:CM55">SUM(CN43:CO43)</f>
        <v>414</v>
      </c>
      <c r="CN43" s="18">
        <v>204</v>
      </c>
      <c r="CO43" s="19">
        <v>210</v>
      </c>
      <c r="CP43" s="28">
        <v>127</v>
      </c>
      <c r="CQ43" s="18">
        <f aca="true" t="shared" si="162" ref="CQ43:CQ55">SUM(CR43:CS43)</f>
        <v>396</v>
      </c>
      <c r="CR43" s="18">
        <v>194</v>
      </c>
      <c r="CS43" s="19">
        <v>202</v>
      </c>
      <c r="CT43" s="28">
        <v>126</v>
      </c>
      <c r="CU43" s="18">
        <f aca="true" t="shared" si="163" ref="CU43:CU55">SUM(CV43:CW43)</f>
        <v>389</v>
      </c>
      <c r="CV43" s="18">
        <v>192</v>
      </c>
      <c r="CW43" s="19">
        <v>197</v>
      </c>
      <c r="CX43" s="28">
        <v>128</v>
      </c>
      <c r="CY43" s="18">
        <f aca="true" t="shared" si="164" ref="CY43:CY55">SUM(CZ43:DA43)</f>
        <v>390</v>
      </c>
      <c r="CZ43" s="18">
        <v>193</v>
      </c>
      <c r="DA43" s="19">
        <v>197</v>
      </c>
      <c r="DB43" s="28">
        <v>127</v>
      </c>
      <c r="DC43" s="18">
        <f aca="true" t="shared" si="165" ref="DC43:DC55">SUM(DD43:DE43)</f>
        <v>384</v>
      </c>
      <c r="DD43" s="18">
        <v>190</v>
      </c>
      <c r="DE43" s="19">
        <v>194</v>
      </c>
      <c r="DF43" s="28">
        <v>126</v>
      </c>
      <c r="DG43" s="18">
        <f aca="true" t="shared" si="166" ref="DG43:DG55">SUM(DH43:DI43)</f>
        <v>371</v>
      </c>
      <c r="DH43" s="18">
        <v>186</v>
      </c>
      <c r="DI43" s="19">
        <v>185</v>
      </c>
      <c r="DJ43" s="28">
        <v>124</v>
      </c>
      <c r="DK43" s="18">
        <f aca="true" t="shared" si="167" ref="DK43:DK55">SUM(DL43:DM43)</f>
        <v>363</v>
      </c>
      <c r="DL43" s="18">
        <v>181</v>
      </c>
      <c r="DM43" s="19">
        <v>182</v>
      </c>
      <c r="DN43" s="28">
        <v>122</v>
      </c>
      <c r="DO43" s="18">
        <f aca="true" t="shared" si="168" ref="DO43:DO55">SUM(DP43:DQ43)</f>
        <v>356</v>
      </c>
      <c r="DP43" s="18">
        <v>175</v>
      </c>
      <c r="DQ43" s="19">
        <v>181</v>
      </c>
      <c r="DR43" s="28">
        <v>122</v>
      </c>
      <c r="DS43" s="18">
        <f aca="true" t="shared" si="169" ref="DS43:DS55">SUM(DT43:DU43)</f>
        <v>354</v>
      </c>
      <c r="DT43" s="18">
        <v>176</v>
      </c>
      <c r="DU43" s="19">
        <v>178</v>
      </c>
      <c r="DV43" s="130">
        <v>125</v>
      </c>
      <c r="DW43" s="18">
        <f aca="true" t="shared" si="170" ref="DW43:DW55">SUM(DX43:DY43)</f>
        <v>358</v>
      </c>
      <c r="DX43" s="131">
        <v>178</v>
      </c>
      <c r="DY43" s="132">
        <v>180</v>
      </c>
      <c r="DZ43" s="130">
        <v>124</v>
      </c>
      <c r="EA43" s="18">
        <f aca="true" t="shared" si="171" ref="EA43:EA55">SUM(EB43:EC43)</f>
        <v>352</v>
      </c>
      <c r="EB43" s="131">
        <v>178</v>
      </c>
      <c r="EC43" s="132">
        <v>174</v>
      </c>
      <c r="ED43" s="28">
        <v>124</v>
      </c>
      <c r="EE43" s="18">
        <f aca="true" t="shared" si="172" ref="EE43:EE55">SUM(EF43:EG43)</f>
        <v>337</v>
      </c>
      <c r="EF43" s="18">
        <v>172</v>
      </c>
      <c r="EG43" s="19">
        <v>165</v>
      </c>
      <c r="EH43" s="28">
        <v>121</v>
      </c>
      <c r="EI43" s="18">
        <f aca="true" t="shared" si="173" ref="EI43:EI55">SUM(EJ43:EK43)</f>
        <v>325</v>
      </c>
      <c r="EJ43" s="18">
        <v>165</v>
      </c>
      <c r="EK43" s="19">
        <v>160</v>
      </c>
      <c r="EL43" s="28">
        <v>124</v>
      </c>
      <c r="EM43" s="18">
        <f aca="true" t="shared" si="174" ref="EM43:EM55">SUM(EN43:EO43)</f>
        <v>321</v>
      </c>
      <c r="EN43" s="18">
        <v>161</v>
      </c>
      <c r="EO43" s="19">
        <v>160</v>
      </c>
      <c r="EP43" s="28">
        <v>119</v>
      </c>
      <c r="EQ43" s="18">
        <f aca="true" t="shared" si="175" ref="EQ43:EQ55">SUM(ER43:ES43)</f>
        <v>311</v>
      </c>
      <c r="ER43" s="18">
        <v>156</v>
      </c>
      <c r="ES43" s="19">
        <v>155</v>
      </c>
      <c r="ET43" s="28">
        <v>120</v>
      </c>
      <c r="EU43" s="18">
        <f aca="true" t="shared" si="176" ref="EU43:EU55">SUM(EV43:EW43)</f>
        <v>312</v>
      </c>
      <c r="EV43" s="18">
        <v>159</v>
      </c>
      <c r="EW43" s="19">
        <v>153</v>
      </c>
      <c r="EX43" s="28">
        <v>120</v>
      </c>
      <c r="EY43" s="18">
        <f aca="true" t="shared" si="177" ref="EY43:EY55">SUM(EZ43:FA43)</f>
        <v>301</v>
      </c>
      <c r="EZ43" s="18">
        <v>153</v>
      </c>
      <c r="FA43" s="19">
        <v>148</v>
      </c>
      <c r="FB43" s="243">
        <v>118</v>
      </c>
      <c r="FC43" s="41">
        <f aca="true" t="shared" si="178" ref="FC43:FC55">SUM(FD43:FE43)</f>
        <v>295</v>
      </c>
      <c r="FD43" s="244">
        <v>150</v>
      </c>
      <c r="FE43" s="245">
        <v>145</v>
      </c>
      <c r="FF43" s="225">
        <v>114</v>
      </c>
      <c r="FG43" s="168">
        <f t="shared" si="137"/>
        <v>289</v>
      </c>
      <c r="FH43" s="165">
        <v>147</v>
      </c>
      <c r="FI43" s="211">
        <v>142</v>
      </c>
      <c r="FJ43" s="167">
        <v>114</v>
      </c>
      <c r="FK43" s="168">
        <f aca="true" t="shared" si="179" ref="FK43:FK55">SUM(FL43:FM43)</f>
        <v>280</v>
      </c>
      <c r="FL43" s="165">
        <v>144</v>
      </c>
      <c r="FM43" s="211">
        <v>136</v>
      </c>
      <c r="FN43" s="28">
        <v>109</v>
      </c>
      <c r="FO43" s="16">
        <f t="shared" si="40"/>
        <v>264</v>
      </c>
      <c r="FP43" s="18">
        <v>137</v>
      </c>
      <c r="FQ43" s="19">
        <v>127</v>
      </c>
    </row>
    <row r="44" spans="1:173" s="4" customFormat="1" ht="11.25" customHeight="1">
      <c r="A44" s="21" t="s">
        <v>96</v>
      </c>
      <c r="B44" s="10">
        <v>101</v>
      </c>
      <c r="C44" s="13">
        <f t="shared" si="139"/>
        <v>404</v>
      </c>
      <c r="D44" s="11">
        <v>193</v>
      </c>
      <c r="E44" s="12">
        <v>211</v>
      </c>
      <c r="F44" s="10">
        <v>100</v>
      </c>
      <c r="G44" s="13">
        <f t="shared" si="140"/>
        <v>404</v>
      </c>
      <c r="H44" s="11">
        <v>195</v>
      </c>
      <c r="I44" s="12">
        <v>209</v>
      </c>
      <c r="J44" s="10">
        <v>103</v>
      </c>
      <c r="K44" s="13">
        <f t="shared" si="141"/>
        <v>406</v>
      </c>
      <c r="L44" s="11">
        <v>194</v>
      </c>
      <c r="M44" s="128">
        <v>212</v>
      </c>
      <c r="N44" s="10">
        <v>103</v>
      </c>
      <c r="O44" s="13">
        <f t="shared" si="142"/>
        <v>403</v>
      </c>
      <c r="P44" s="11">
        <v>194</v>
      </c>
      <c r="Q44" s="12">
        <v>209</v>
      </c>
      <c r="R44" s="10">
        <v>103</v>
      </c>
      <c r="S44" s="13">
        <f t="shared" si="143"/>
        <v>401</v>
      </c>
      <c r="T44" s="11">
        <v>191</v>
      </c>
      <c r="U44" s="12">
        <v>210</v>
      </c>
      <c r="V44" s="10">
        <v>101</v>
      </c>
      <c r="W44" s="13">
        <f t="shared" si="144"/>
        <v>398</v>
      </c>
      <c r="X44" s="11">
        <v>187</v>
      </c>
      <c r="Y44" s="128">
        <v>211</v>
      </c>
      <c r="Z44" s="10">
        <v>101</v>
      </c>
      <c r="AA44" s="13">
        <f t="shared" si="145"/>
        <v>392</v>
      </c>
      <c r="AB44" s="11">
        <v>182</v>
      </c>
      <c r="AC44" s="12">
        <v>210</v>
      </c>
      <c r="AD44" s="10">
        <v>102</v>
      </c>
      <c r="AE44" s="13">
        <f t="shared" si="146"/>
        <v>392</v>
      </c>
      <c r="AF44" s="11">
        <v>182</v>
      </c>
      <c r="AG44" s="12">
        <v>210</v>
      </c>
      <c r="AH44" s="10">
        <v>101</v>
      </c>
      <c r="AI44" s="13">
        <f t="shared" si="147"/>
        <v>392</v>
      </c>
      <c r="AJ44" s="11">
        <v>186</v>
      </c>
      <c r="AK44" s="128">
        <v>206</v>
      </c>
      <c r="AL44" s="10">
        <v>101</v>
      </c>
      <c r="AM44" s="13">
        <f t="shared" si="148"/>
        <v>390</v>
      </c>
      <c r="AN44" s="11">
        <v>183</v>
      </c>
      <c r="AO44" s="12">
        <v>207</v>
      </c>
      <c r="AP44" s="10">
        <v>103</v>
      </c>
      <c r="AQ44" s="13">
        <f t="shared" si="149"/>
        <v>391</v>
      </c>
      <c r="AR44" s="11">
        <v>177</v>
      </c>
      <c r="AS44" s="12">
        <v>214</v>
      </c>
      <c r="AT44" s="10">
        <v>104</v>
      </c>
      <c r="AU44" s="13">
        <f t="shared" si="150"/>
        <v>385</v>
      </c>
      <c r="AV44" s="11">
        <v>177</v>
      </c>
      <c r="AW44" s="128">
        <v>208</v>
      </c>
      <c r="AX44" s="10">
        <v>101</v>
      </c>
      <c r="AY44" s="13">
        <f t="shared" si="151"/>
        <v>364</v>
      </c>
      <c r="AZ44" s="11">
        <v>165</v>
      </c>
      <c r="BA44" s="12">
        <v>199</v>
      </c>
      <c r="BB44" s="10">
        <v>102</v>
      </c>
      <c r="BC44" s="13">
        <f t="shared" si="152"/>
        <v>358</v>
      </c>
      <c r="BD44" s="11">
        <v>164</v>
      </c>
      <c r="BE44" s="12">
        <v>194</v>
      </c>
      <c r="BF44" s="10">
        <v>103</v>
      </c>
      <c r="BG44" s="13">
        <f t="shared" si="153"/>
        <v>367</v>
      </c>
      <c r="BH44" s="11">
        <v>165</v>
      </c>
      <c r="BI44" s="128">
        <v>202</v>
      </c>
      <c r="BJ44" s="10">
        <v>106</v>
      </c>
      <c r="BK44" s="13">
        <f t="shared" si="154"/>
        <v>378</v>
      </c>
      <c r="BL44" s="11">
        <v>176</v>
      </c>
      <c r="BM44" s="12">
        <v>202</v>
      </c>
      <c r="BN44" s="10">
        <v>110</v>
      </c>
      <c r="BO44" s="11">
        <f t="shared" si="155"/>
        <v>381</v>
      </c>
      <c r="BP44" s="11">
        <v>175</v>
      </c>
      <c r="BQ44" s="12">
        <v>206</v>
      </c>
      <c r="BR44" s="10">
        <v>111</v>
      </c>
      <c r="BS44" s="11">
        <f t="shared" si="156"/>
        <v>375</v>
      </c>
      <c r="BT44" s="11">
        <v>171</v>
      </c>
      <c r="BU44" s="128">
        <v>204</v>
      </c>
      <c r="BV44" s="10">
        <v>111</v>
      </c>
      <c r="BW44" s="11">
        <f t="shared" si="157"/>
        <v>383</v>
      </c>
      <c r="BX44" s="11">
        <v>174</v>
      </c>
      <c r="BY44" s="12">
        <v>209</v>
      </c>
      <c r="BZ44" s="28">
        <v>111</v>
      </c>
      <c r="CA44" s="18">
        <f t="shared" si="158"/>
        <v>384</v>
      </c>
      <c r="CB44" s="18">
        <v>173</v>
      </c>
      <c r="CC44" s="19">
        <v>211</v>
      </c>
      <c r="CD44" s="28">
        <v>112</v>
      </c>
      <c r="CE44" s="18">
        <f t="shared" si="159"/>
        <v>384</v>
      </c>
      <c r="CF44" s="18">
        <v>177</v>
      </c>
      <c r="CG44" s="19">
        <v>207</v>
      </c>
      <c r="CH44" s="28">
        <v>118</v>
      </c>
      <c r="CI44" s="18">
        <f t="shared" si="160"/>
        <v>383</v>
      </c>
      <c r="CJ44" s="18">
        <v>172</v>
      </c>
      <c r="CK44" s="19">
        <v>211</v>
      </c>
      <c r="CL44" s="28">
        <v>119</v>
      </c>
      <c r="CM44" s="18">
        <f t="shared" si="161"/>
        <v>387</v>
      </c>
      <c r="CN44" s="18">
        <v>171</v>
      </c>
      <c r="CO44" s="19">
        <v>216</v>
      </c>
      <c r="CP44" s="28">
        <v>119</v>
      </c>
      <c r="CQ44" s="18">
        <f t="shared" si="162"/>
        <v>375</v>
      </c>
      <c r="CR44" s="18">
        <v>166</v>
      </c>
      <c r="CS44" s="19">
        <v>209</v>
      </c>
      <c r="CT44" s="28">
        <v>117</v>
      </c>
      <c r="CU44" s="18">
        <f t="shared" si="163"/>
        <v>369</v>
      </c>
      <c r="CV44" s="18">
        <v>166</v>
      </c>
      <c r="CW44" s="19">
        <v>203</v>
      </c>
      <c r="CX44" s="28">
        <v>117</v>
      </c>
      <c r="CY44" s="18">
        <f t="shared" si="164"/>
        <v>352</v>
      </c>
      <c r="CZ44" s="18">
        <v>158</v>
      </c>
      <c r="DA44" s="19">
        <v>194</v>
      </c>
      <c r="DB44" s="28">
        <v>112</v>
      </c>
      <c r="DC44" s="18">
        <f t="shared" si="165"/>
        <v>345</v>
      </c>
      <c r="DD44" s="18">
        <v>153</v>
      </c>
      <c r="DE44" s="19">
        <v>192</v>
      </c>
      <c r="DF44" s="28">
        <v>113</v>
      </c>
      <c r="DG44" s="18">
        <f t="shared" si="166"/>
        <v>337</v>
      </c>
      <c r="DH44" s="18">
        <v>151</v>
      </c>
      <c r="DI44" s="19">
        <v>186</v>
      </c>
      <c r="DJ44" s="28">
        <v>114</v>
      </c>
      <c r="DK44" s="18">
        <f t="shared" si="167"/>
        <v>340</v>
      </c>
      <c r="DL44" s="18">
        <v>154</v>
      </c>
      <c r="DM44" s="19">
        <v>186</v>
      </c>
      <c r="DN44" s="28">
        <v>116</v>
      </c>
      <c r="DO44" s="18">
        <f t="shared" si="168"/>
        <v>349</v>
      </c>
      <c r="DP44" s="18">
        <v>160</v>
      </c>
      <c r="DQ44" s="19">
        <v>189</v>
      </c>
      <c r="DR44" s="28">
        <v>114</v>
      </c>
      <c r="DS44" s="18">
        <f t="shared" si="169"/>
        <v>338</v>
      </c>
      <c r="DT44" s="18">
        <v>156</v>
      </c>
      <c r="DU44" s="19">
        <v>182</v>
      </c>
      <c r="DV44" s="130">
        <v>113</v>
      </c>
      <c r="DW44" s="18">
        <f t="shared" si="170"/>
        <v>328</v>
      </c>
      <c r="DX44" s="131">
        <v>153</v>
      </c>
      <c r="DY44" s="132">
        <v>175</v>
      </c>
      <c r="DZ44" s="130">
        <v>110</v>
      </c>
      <c r="EA44" s="18">
        <f t="shared" si="171"/>
        <v>313</v>
      </c>
      <c r="EB44" s="131">
        <v>143</v>
      </c>
      <c r="EC44" s="132">
        <v>170</v>
      </c>
      <c r="ED44" s="28">
        <v>111</v>
      </c>
      <c r="EE44" s="18">
        <f t="shared" si="172"/>
        <v>308</v>
      </c>
      <c r="EF44" s="18">
        <v>140</v>
      </c>
      <c r="EG44" s="19">
        <v>168</v>
      </c>
      <c r="EH44" s="28">
        <v>107</v>
      </c>
      <c r="EI44" s="18">
        <f t="shared" si="173"/>
        <v>295</v>
      </c>
      <c r="EJ44" s="18">
        <v>136</v>
      </c>
      <c r="EK44" s="19">
        <v>159</v>
      </c>
      <c r="EL44" s="28">
        <v>110</v>
      </c>
      <c r="EM44" s="18">
        <f t="shared" si="174"/>
        <v>290</v>
      </c>
      <c r="EN44" s="18">
        <v>134</v>
      </c>
      <c r="EO44" s="19">
        <v>156</v>
      </c>
      <c r="EP44" s="28">
        <v>108</v>
      </c>
      <c r="EQ44" s="18">
        <f t="shared" si="175"/>
        <v>277</v>
      </c>
      <c r="ER44" s="18">
        <v>127</v>
      </c>
      <c r="ES44" s="19">
        <v>150</v>
      </c>
      <c r="ET44" s="28">
        <v>108</v>
      </c>
      <c r="EU44" s="18">
        <f t="shared" si="176"/>
        <v>271</v>
      </c>
      <c r="EV44" s="18">
        <v>125</v>
      </c>
      <c r="EW44" s="19">
        <v>146</v>
      </c>
      <c r="EX44" s="28">
        <v>110</v>
      </c>
      <c r="EY44" s="18">
        <f t="shared" si="177"/>
        <v>268</v>
      </c>
      <c r="EZ44" s="18">
        <v>122</v>
      </c>
      <c r="FA44" s="19">
        <v>146</v>
      </c>
      <c r="FB44" s="239">
        <v>109</v>
      </c>
      <c r="FC44" s="41">
        <f t="shared" si="178"/>
        <v>259</v>
      </c>
      <c r="FD44" s="240">
        <v>121</v>
      </c>
      <c r="FE44" s="241">
        <v>138</v>
      </c>
      <c r="FF44" s="225">
        <v>107</v>
      </c>
      <c r="FG44" s="168">
        <f t="shared" si="137"/>
        <v>251</v>
      </c>
      <c r="FH44" s="169">
        <v>115</v>
      </c>
      <c r="FI44" s="211">
        <v>136</v>
      </c>
      <c r="FJ44" s="167">
        <v>111</v>
      </c>
      <c r="FK44" s="168">
        <f t="shared" si="179"/>
        <v>259</v>
      </c>
      <c r="FL44" s="169">
        <v>119</v>
      </c>
      <c r="FM44" s="211">
        <v>140</v>
      </c>
      <c r="FN44" s="28">
        <v>113</v>
      </c>
      <c r="FO44" s="16">
        <f t="shared" si="40"/>
        <v>255</v>
      </c>
      <c r="FP44" s="18">
        <v>118</v>
      </c>
      <c r="FQ44" s="19">
        <v>137</v>
      </c>
    </row>
    <row r="45" spans="1:173" s="4" customFormat="1" ht="11.25" customHeight="1">
      <c r="A45" s="21" t="s">
        <v>31</v>
      </c>
      <c r="B45" s="10">
        <v>93</v>
      </c>
      <c r="C45" s="13">
        <f t="shared" si="139"/>
        <v>369</v>
      </c>
      <c r="D45" s="11">
        <v>160</v>
      </c>
      <c r="E45" s="12">
        <v>209</v>
      </c>
      <c r="F45" s="10">
        <v>98</v>
      </c>
      <c r="G45" s="13">
        <f t="shared" si="140"/>
        <v>382</v>
      </c>
      <c r="H45" s="11">
        <v>169</v>
      </c>
      <c r="I45" s="12">
        <v>213</v>
      </c>
      <c r="J45" s="10">
        <v>102</v>
      </c>
      <c r="K45" s="13">
        <f t="shared" si="141"/>
        <v>402</v>
      </c>
      <c r="L45" s="11">
        <v>180</v>
      </c>
      <c r="M45" s="128">
        <v>222</v>
      </c>
      <c r="N45" s="10">
        <v>102</v>
      </c>
      <c r="O45" s="13">
        <f t="shared" si="142"/>
        <v>399</v>
      </c>
      <c r="P45" s="11">
        <v>180</v>
      </c>
      <c r="Q45" s="12">
        <v>219</v>
      </c>
      <c r="R45" s="10">
        <v>104</v>
      </c>
      <c r="S45" s="13">
        <f t="shared" si="143"/>
        <v>414</v>
      </c>
      <c r="T45" s="11">
        <v>187</v>
      </c>
      <c r="U45" s="12">
        <v>227</v>
      </c>
      <c r="V45" s="10">
        <v>104</v>
      </c>
      <c r="W45" s="13">
        <f t="shared" si="144"/>
        <v>415</v>
      </c>
      <c r="X45" s="11">
        <v>190</v>
      </c>
      <c r="Y45" s="128">
        <v>225</v>
      </c>
      <c r="Z45" s="10">
        <v>105</v>
      </c>
      <c r="AA45" s="13">
        <f t="shared" si="145"/>
        <v>417</v>
      </c>
      <c r="AB45" s="11">
        <v>188</v>
      </c>
      <c r="AC45" s="12">
        <v>229</v>
      </c>
      <c r="AD45" s="10">
        <v>105</v>
      </c>
      <c r="AE45" s="13">
        <f t="shared" si="146"/>
        <v>417</v>
      </c>
      <c r="AF45" s="11">
        <v>189</v>
      </c>
      <c r="AG45" s="12">
        <v>228</v>
      </c>
      <c r="AH45" s="10">
        <v>106</v>
      </c>
      <c r="AI45" s="13">
        <f t="shared" si="147"/>
        <v>426</v>
      </c>
      <c r="AJ45" s="11">
        <v>197</v>
      </c>
      <c r="AK45" s="128">
        <v>229</v>
      </c>
      <c r="AL45" s="10">
        <v>106</v>
      </c>
      <c r="AM45" s="13">
        <f t="shared" si="148"/>
        <v>413</v>
      </c>
      <c r="AN45" s="11">
        <v>193</v>
      </c>
      <c r="AO45" s="12">
        <v>220</v>
      </c>
      <c r="AP45" s="10">
        <v>102</v>
      </c>
      <c r="AQ45" s="13">
        <f t="shared" si="149"/>
        <v>411</v>
      </c>
      <c r="AR45" s="11">
        <v>196</v>
      </c>
      <c r="AS45" s="12">
        <v>215</v>
      </c>
      <c r="AT45" s="10">
        <v>103</v>
      </c>
      <c r="AU45" s="13">
        <f t="shared" si="150"/>
        <v>417</v>
      </c>
      <c r="AV45" s="11">
        <v>199</v>
      </c>
      <c r="AW45" s="128">
        <v>218</v>
      </c>
      <c r="AX45" s="10">
        <v>101</v>
      </c>
      <c r="AY45" s="13">
        <f t="shared" si="151"/>
        <v>409</v>
      </c>
      <c r="AZ45" s="11">
        <v>195</v>
      </c>
      <c r="BA45" s="12">
        <v>214</v>
      </c>
      <c r="BB45" s="10">
        <v>101</v>
      </c>
      <c r="BC45" s="13">
        <f t="shared" si="152"/>
        <v>406</v>
      </c>
      <c r="BD45" s="11">
        <v>192</v>
      </c>
      <c r="BE45" s="12">
        <v>214</v>
      </c>
      <c r="BF45" s="10">
        <v>107</v>
      </c>
      <c r="BG45" s="13">
        <f t="shared" si="153"/>
        <v>413</v>
      </c>
      <c r="BH45" s="11">
        <v>194</v>
      </c>
      <c r="BI45" s="128">
        <v>219</v>
      </c>
      <c r="BJ45" s="10">
        <v>106</v>
      </c>
      <c r="BK45" s="13">
        <f t="shared" si="154"/>
        <v>412</v>
      </c>
      <c r="BL45" s="11">
        <v>191</v>
      </c>
      <c r="BM45" s="12">
        <v>221</v>
      </c>
      <c r="BN45" s="10">
        <v>107</v>
      </c>
      <c r="BO45" s="11">
        <f t="shared" si="155"/>
        <v>406</v>
      </c>
      <c r="BP45" s="11">
        <v>188</v>
      </c>
      <c r="BQ45" s="12">
        <v>218</v>
      </c>
      <c r="BR45" s="10">
        <v>109</v>
      </c>
      <c r="BS45" s="11">
        <f t="shared" si="156"/>
        <v>413</v>
      </c>
      <c r="BT45" s="11">
        <v>189</v>
      </c>
      <c r="BU45" s="128">
        <v>224</v>
      </c>
      <c r="BV45" s="10">
        <v>112</v>
      </c>
      <c r="BW45" s="11">
        <f t="shared" si="157"/>
        <v>412</v>
      </c>
      <c r="BX45" s="11">
        <v>189</v>
      </c>
      <c r="BY45" s="12">
        <v>223</v>
      </c>
      <c r="BZ45" s="28">
        <v>111</v>
      </c>
      <c r="CA45" s="18">
        <f t="shared" si="158"/>
        <v>411</v>
      </c>
      <c r="CB45" s="18">
        <v>185</v>
      </c>
      <c r="CC45" s="19">
        <v>226</v>
      </c>
      <c r="CD45" s="28">
        <v>110</v>
      </c>
      <c r="CE45" s="18">
        <f t="shared" si="159"/>
        <v>401</v>
      </c>
      <c r="CF45" s="18">
        <v>182</v>
      </c>
      <c r="CG45" s="19">
        <v>219</v>
      </c>
      <c r="CH45" s="28">
        <v>111</v>
      </c>
      <c r="CI45" s="18">
        <f t="shared" si="160"/>
        <v>392</v>
      </c>
      <c r="CJ45" s="18">
        <v>175</v>
      </c>
      <c r="CK45" s="19">
        <v>217</v>
      </c>
      <c r="CL45" s="28">
        <v>113</v>
      </c>
      <c r="CM45" s="18">
        <f t="shared" si="161"/>
        <v>401</v>
      </c>
      <c r="CN45" s="18">
        <v>181</v>
      </c>
      <c r="CO45" s="19">
        <v>220</v>
      </c>
      <c r="CP45" s="28">
        <v>112</v>
      </c>
      <c r="CQ45" s="18">
        <f t="shared" si="162"/>
        <v>392</v>
      </c>
      <c r="CR45" s="18">
        <v>174</v>
      </c>
      <c r="CS45" s="19">
        <v>218</v>
      </c>
      <c r="CT45" s="28">
        <v>111</v>
      </c>
      <c r="CU45" s="18">
        <f t="shared" si="163"/>
        <v>390</v>
      </c>
      <c r="CV45" s="18">
        <v>177</v>
      </c>
      <c r="CW45" s="19">
        <v>213</v>
      </c>
      <c r="CX45" s="28">
        <v>113</v>
      </c>
      <c r="CY45" s="18">
        <f t="shared" si="164"/>
        <v>394</v>
      </c>
      <c r="CZ45" s="18">
        <v>179</v>
      </c>
      <c r="DA45" s="19">
        <v>215</v>
      </c>
      <c r="DB45" s="28">
        <v>116</v>
      </c>
      <c r="DC45" s="18">
        <f t="shared" si="165"/>
        <v>399</v>
      </c>
      <c r="DD45" s="18">
        <v>183</v>
      </c>
      <c r="DE45" s="19">
        <v>216</v>
      </c>
      <c r="DF45" s="28">
        <v>120</v>
      </c>
      <c r="DG45" s="18">
        <f t="shared" si="166"/>
        <v>395</v>
      </c>
      <c r="DH45" s="18">
        <v>180</v>
      </c>
      <c r="DI45" s="19">
        <v>215</v>
      </c>
      <c r="DJ45" s="28">
        <v>121</v>
      </c>
      <c r="DK45" s="18">
        <f t="shared" si="167"/>
        <v>399</v>
      </c>
      <c r="DL45" s="18">
        <v>182</v>
      </c>
      <c r="DM45" s="19">
        <v>217</v>
      </c>
      <c r="DN45" s="28">
        <v>120</v>
      </c>
      <c r="DO45" s="18">
        <f t="shared" si="168"/>
        <v>390</v>
      </c>
      <c r="DP45" s="18">
        <v>181</v>
      </c>
      <c r="DQ45" s="19">
        <v>209</v>
      </c>
      <c r="DR45" s="28">
        <v>123</v>
      </c>
      <c r="DS45" s="18">
        <f t="shared" si="169"/>
        <v>391</v>
      </c>
      <c r="DT45" s="18">
        <v>179</v>
      </c>
      <c r="DU45" s="19">
        <v>212</v>
      </c>
      <c r="DV45" s="130">
        <v>121</v>
      </c>
      <c r="DW45" s="18">
        <f t="shared" si="170"/>
        <v>379</v>
      </c>
      <c r="DX45" s="131">
        <v>175</v>
      </c>
      <c r="DY45" s="132">
        <v>204</v>
      </c>
      <c r="DZ45" s="130">
        <v>126</v>
      </c>
      <c r="EA45" s="18">
        <f t="shared" si="171"/>
        <v>382</v>
      </c>
      <c r="EB45" s="131">
        <v>176</v>
      </c>
      <c r="EC45" s="132">
        <v>206</v>
      </c>
      <c r="ED45" s="28">
        <v>130</v>
      </c>
      <c r="EE45" s="18">
        <f t="shared" si="172"/>
        <v>388</v>
      </c>
      <c r="EF45" s="18">
        <v>182</v>
      </c>
      <c r="EG45" s="19">
        <v>206</v>
      </c>
      <c r="EH45" s="28">
        <v>130</v>
      </c>
      <c r="EI45" s="18">
        <f t="shared" si="173"/>
        <v>376</v>
      </c>
      <c r="EJ45" s="18">
        <v>175</v>
      </c>
      <c r="EK45" s="19">
        <v>201</v>
      </c>
      <c r="EL45" s="28">
        <v>129</v>
      </c>
      <c r="EM45" s="18">
        <f t="shared" si="174"/>
        <v>376</v>
      </c>
      <c r="EN45" s="18">
        <v>176</v>
      </c>
      <c r="EO45" s="19">
        <v>200</v>
      </c>
      <c r="EP45" s="28">
        <v>131</v>
      </c>
      <c r="EQ45" s="18">
        <f t="shared" si="175"/>
        <v>389</v>
      </c>
      <c r="ER45" s="18">
        <v>183</v>
      </c>
      <c r="ES45" s="19">
        <v>206</v>
      </c>
      <c r="ET45" s="28">
        <v>135</v>
      </c>
      <c r="EU45" s="18">
        <f t="shared" si="176"/>
        <v>387</v>
      </c>
      <c r="EV45" s="18">
        <v>182</v>
      </c>
      <c r="EW45" s="19">
        <v>205</v>
      </c>
      <c r="EX45" s="28">
        <v>137</v>
      </c>
      <c r="EY45" s="18">
        <f t="shared" si="177"/>
        <v>399</v>
      </c>
      <c r="EZ45" s="18">
        <v>188</v>
      </c>
      <c r="FA45" s="19">
        <v>211</v>
      </c>
      <c r="FB45" s="239">
        <v>140</v>
      </c>
      <c r="FC45" s="41">
        <f t="shared" si="178"/>
        <v>395</v>
      </c>
      <c r="FD45" s="240">
        <v>189</v>
      </c>
      <c r="FE45" s="241">
        <v>206</v>
      </c>
      <c r="FF45" s="225">
        <v>143</v>
      </c>
      <c r="FG45" s="168">
        <f t="shared" si="137"/>
        <v>396</v>
      </c>
      <c r="FH45" s="169">
        <v>190</v>
      </c>
      <c r="FI45" s="211">
        <v>206</v>
      </c>
      <c r="FJ45" s="167">
        <v>140</v>
      </c>
      <c r="FK45" s="168">
        <f t="shared" si="179"/>
        <v>390</v>
      </c>
      <c r="FL45" s="169">
        <v>187</v>
      </c>
      <c r="FM45" s="211">
        <v>203</v>
      </c>
      <c r="FN45" s="28">
        <v>138</v>
      </c>
      <c r="FO45" s="16">
        <f t="shared" si="40"/>
        <v>377</v>
      </c>
      <c r="FP45" s="18">
        <v>181</v>
      </c>
      <c r="FQ45" s="19">
        <v>196</v>
      </c>
    </row>
    <row r="46" spans="1:173" s="4" customFormat="1" ht="11.25" customHeight="1">
      <c r="A46" s="21" t="s">
        <v>9</v>
      </c>
      <c r="B46" s="10">
        <v>110</v>
      </c>
      <c r="C46" s="13">
        <f t="shared" si="139"/>
        <v>469</v>
      </c>
      <c r="D46" s="11">
        <v>243</v>
      </c>
      <c r="E46" s="12">
        <v>226</v>
      </c>
      <c r="F46" s="10">
        <v>112</v>
      </c>
      <c r="G46" s="13">
        <f t="shared" si="140"/>
        <v>467</v>
      </c>
      <c r="H46" s="11">
        <v>242</v>
      </c>
      <c r="I46" s="12">
        <v>225</v>
      </c>
      <c r="J46" s="10">
        <v>115</v>
      </c>
      <c r="K46" s="13">
        <f t="shared" si="141"/>
        <v>468</v>
      </c>
      <c r="L46" s="11">
        <v>248</v>
      </c>
      <c r="M46" s="128">
        <v>220</v>
      </c>
      <c r="N46" s="10">
        <v>114</v>
      </c>
      <c r="O46" s="13">
        <f t="shared" si="142"/>
        <v>462</v>
      </c>
      <c r="P46" s="11">
        <v>245</v>
      </c>
      <c r="Q46" s="12">
        <v>217</v>
      </c>
      <c r="R46" s="10">
        <v>116</v>
      </c>
      <c r="S46" s="13">
        <f t="shared" si="143"/>
        <v>460</v>
      </c>
      <c r="T46" s="11">
        <v>243</v>
      </c>
      <c r="U46" s="12">
        <v>217</v>
      </c>
      <c r="V46" s="10">
        <v>117</v>
      </c>
      <c r="W46" s="13">
        <f t="shared" si="144"/>
        <v>467</v>
      </c>
      <c r="X46" s="11">
        <v>242</v>
      </c>
      <c r="Y46" s="128">
        <v>225</v>
      </c>
      <c r="Z46" s="10">
        <v>119</v>
      </c>
      <c r="AA46" s="13">
        <f t="shared" si="145"/>
        <v>464</v>
      </c>
      <c r="AB46" s="11">
        <v>242</v>
      </c>
      <c r="AC46" s="12">
        <v>222</v>
      </c>
      <c r="AD46" s="10">
        <v>124</v>
      </c>
      <c r="AE46" s="13">
        <f t="shared" si="146"/>
        <v>474</v>
      </c>
      <c r="AF46" s="11">
        <v>247</v>
      </c>
      <c r="AG46" s="12">
        <v>227</v>
      </c>
      <c r="AH46" s="10">
        <v>125</v>
      </c>
      <c r="AI46" s="13">
        <f t="shared" si="147"/>
        <v>468</v>
      </c>
      <c r="AJ46" s="11">
        <v>243</v>
      </c>
      <c r="AK46" s="128">
        <v>225</v>
      </c>
      <c r="AL46" s="10">
        <v>125</v>
      </c>
      <c r="AM46" s="13">
        <f t="shared" si="148"/>
        <v>480</v>
      </c>
      <c r="AN46" s="11">
        <v>248</v>
      </c>
      <c r="AO46" s="12">
        <v>232</v>
      </c>
      <c r="AP46" s="10">
        <v>124</v>
      </c>
      <c r="AQ46" s="13">
        <f t="shared" si="149"/>
        <v>479</v>
      </c>
      <c r="AR46" s="11">
        <v>252</v>
      </c>
      <c r="AS46" s="12">
        <v>227</v>
      </c>
      <c r="AT46" s="10">
        <v>125</v>
      </c>
      <c r="AU46" s="13">
        <f t="shared" si="150"/>
        <v>475</v>
      </c>
      <c r="AV46" s="11">
        <v>248</v>
      </c>
      <c r="AW46" s="128">
        <v>227</v>
      </c>
      <c r="AX46" s="10">
        <v>129</v>
      </c>
      <c r="AY46" s="13">
        <f t="shared" si="151"/>
        <v>481</v>
      </c>
      <c r="AZ46" s="11">
        <v>246</v>
      </c>
      <c r="BA46" s="12">
        <v>235</v>
      </c>
      <c r="BB46" s="10">
        <v>147</v>
      </c>
      <c r="BC46" s="13">
        <f t="shared" si="152"/>
        <v>501</v>
      </c>
      <c r="BD46" s="11">
        <v>255</v>
      </c>
      <c r="BE46" s="12">
        <v>246</v>
      </c>
      <c r="BF46" s="10">
        <v>145</v>
      </c>
      <c r="BG46" s="13">
        <f t="shared" si="153"/>
        <v>513</v>
      </c>
      <c r="BH46" s="11">
        <v>257</v>
      </c>
      <c r="BI46" s="128">
        <v>256</v>
      </c>
      <c r="BJ46" s="10">
        <v>145</v>
      </c>
      <c r="BK46" s="13">
        <f t="shared" si="154"/>
        <v>501</v>
      </c>
      <c r="BL46" s="11">
        <v>255</v>
      </c>
      <c r="BM46" s="12">
        <v>246</v>
      </c>
      <c r="BN46" s="10">
        <v>145</v>
      </c>
      <c r="BO46" s="11">
        <f t="shared" si="155"/>
        <v>497</v>
      </c>
      <c r="BP46" s="11">
        <v>253</v>
      </c>
      <c r="BQ46" s="12">
        <v>244</v>
      </c>
      <c r="BR46" s="10">
        <v>141</v>
      </c>
      <c r="BS46" s="11">
        <f t="shared" si="156"/>
        <v>486</v>
      </c>
      <c r="BT46" s="11">
        <v>251</v>
      </c>
      <c r="BU46" s="128">
        <v>235</v>
      </c>
      <c r="BV46" s="10">
        <v>136</v>
      </c>
      <c r="BW46" s="11">
        <f t="shared" si="157"/>
        <v>472</v>
      </c>
      <c r="BX46" s="11">
        <v>245</v>
      </c>
      <c r="BY46" s="12">
        <v>227</v>
      </c>
      <c r="BZ46" s="28">
        <v>141</v>
      </c>
      <c r="CA46" s="18">
        <f t="shared" si="158"/>
        <v>480</v>
      </c>
      <c r="CB46" s="18">
        <v>243</v>
      </c>
      <c r="CC46" s="19">
        <v>237</v>
      </c>
      <c r="CD46" s="28">
        <v>143</v>
      </c>
      <c r="CE46" s="18">
        <f t="shared" si="159"/>
        <v>489</v>
      </c>
      <c r="CF46" s="18">
        <v>246</v>
      </c>
      <c r="CG46" s="19">
        <v>243</v>
      </c>
      <c r="CH46" s="28">
        <v>144</v>
      </c>
      <c r="CI46" s="18">
        <f t="shared" si="160"/>
        <v>496</v>
      </c>
      <c r="CJ46" s="18">
        <v>252</v>
      </c>
      <c r="CK46" s="19">
        <v>244</v>
      </c>
      <c r="CL46" s="28">
        <v>146</v>
      </c>
      <c r="CM46" s="18">
        <f t="shared" si="161"/>
        <v>499</v>
      </c>
      <c r="CN46" s="18">
        <v>252</v>
      </c>
      <c r="CO46" s="19">
        <v>247</v>
      </c>
      <c r="CP46" s="28">
        <v>153</v>
      </c>
      <c r="CQ46" s="18">
        <f t="shared" si="162"/>
        <v>505</v>
      </c>
      <c r="CR46" s="18">
        <v>257</v>
      </c>
      <c r="CS46" s="19">
        <v>248</v>
      </c>
      <c r="CT46" s="28">
        <v>157</v>
      </c>
      <c r="CU46" s="18">
        <f t="shared" si="163"/>
        <v>514</v>
      </c>
      <c r="CV46" s="18">
        <v>265</v>
      </c>
      <c r="CW46" s="19">
        <v>249</v>
      </c>
      <c r="CX46" s="28">
        <v>162</v>
      </c>
      <c r="CY46" s="18">
        <f t="shared" si="164"/>
        <v>520</v>
      </c>
      <c r="CZ46" s="18">
        <v>266</v>
      </c>
      <c r="DA46" s="19">
        <v>254</v>
      </c>
      <c r="DB46" s="28">
        <v>168</v>
      </c>
      <c r="DC46" s="18">
        <f t="shared" si="165"/>
        <v>540</v>
      </c>
      <c r="DD46" s="18">
        <v>275</v>
      </c>
      <c r="DE46" s="19">
        <v>265</v>
      </c>
      <c r="DF46" s="28">
        <v>169</v>
      </c>
      <c r="DG46" s="18">
        <f t="shared" si="166"/>
        <v>542</v>
      </c>
      <c r="DH46" s="18">
        <v>272</v>
      </c>
      <c r="DI46" s="19">
        <v>270</v>
      </c>
      <c r="DJ46" s="28">
        <v>166</v>
      </c>
      <c r="DK46" s="18">
        <f t="shared" si="167"/>
        <v>531</v>
      </c>
      <c r="DL46" s="18">
        <v>263</v>
      </c>
      <c r="DM46" s="19">
        <v>268</v>
      </c>
      <c r="DN46" s="28">
        <v>170</v>
      </c>
      <c r="DO46" s="18">
        <f t="shared" si="168"/>
        <v>530</v>
      </c>
      <c r="DP46" s="18">
        <v>262</v>
      </c>
      <c r="DQ46" s="19">
        <v>268</v>
      </c>
      <c r="DR46" s="28">
        <v>168</v>
      </c>
      <c r="DS46" s="18">
        <f t="shared" si="169"/>
        <v>505</v>
      </c>
      <c r="DT46" s="18">
        <v>247</v>
      </c>
      <c r="DU46" s="19">
        <v>258</v>
      </c>
      <c r="DV46" s="130">
        <v>169</v>
      </c>
      <c r="DW46" s="18">
        <f t="shared" si="170"/>
        <v>503</v>
      </c>
      <c r="DX46" s="131">
        <v>244</v>
      </c>
      <c r="DY46" s="132">
        <v>259</v>
      </c>
      <c r="DZ46" s="130">
        <v>169</v>
      </c>
      <c r="EA46" s="18">
        <f t="shared" si="171"/>
        <v>504</v>
      </c>
      <c r="EB46" s="131">
        <v>242</v>
      </c>
      <c r="EC46" s="132">
        <v>262</v>
      </c>
      <c r="ED46" s="28">
        <v>166</v>
      </c>
      <c r="EE46" s="18">
        <f t="shared" si="172"/>
        <v>496</v>
      </c>
      <c r="EF46" s="18">
        <v>236</v>
      </c>
      <c r="EG46" s="19">
        <v>260</v>
      </c>
      <c r="EH46" s="28">
        <v>170</v>
      </c>
      <c r="EI46" s="18">
        <f t="shared" si="173"/>
        <v>483</v>
      </c>
      <c r="EJ46" s="18">
        <v>231</v>
      </c>
      <c r="EK46" s="19">
        <v>252</v>
      </c>
      <c r="EL46" s="28">
        <v>170</v>
      </c>
      <c r="EM46" s="18">
        <f t="shared" si="174"/>
        <v>473</v>
      </c>
      <c r="EN46" s="18">
        <v>227</v>
      </c>
      <c r="EO46" s="19">
        <v>246</v>
      </c>
      <c r="EP46" s="28">
        <v>170</v>
      </c>
      <c r="EQ46" s="18">
        <f t="shared" si="175"/>
        <v>472</v>
      </c>
      <c r="ER46" s="18">
        <v>227</v>
      </c>
      <c r="ES46" s="19">
        <v>245</v>
      </c>
      <c r="ET46" s="28">
        <v>176</v>
      </c>
      <c r="EU46" s="18">
        <f t="shared" si="176"/>
        <v>482</v>
      </c>
      <c r="EV46" s="18">
        <v>230</v>
      </c>
      <c r="EW46" s="19">
        <v>252</v>
      </c>
      <c r="EX46" s="28">
        <v>175</v>
      </c>
      <c r="EY46" s="18">
        <f t="shared" si="177"/>
        <v>481</v>
      </c>
      <c r="EZ46" s="18">
        <v>226</v>
      </c>
      <c r="FA46" s="19">
        <v>255</v>
      </c>
      <c r="FB46" s="239">
        <v>176</v>
      </c>
      <c r="FC46" s="41">
        <f t="shared" si="178"/>
        <v>475</v>
      </c>
      <c r="FD46" s="240">
        <v>224</v>
      </c>
      <c r="FE46" s="241">
        <v>251</v>
      </c>
      <c r="FF46" s="225">
        <v>184</v>
      </c>
      <c r="FG46" s="168">
        <f t="shared" si="137"/>
        <v>487</v>
      </c>
      <c r="FH46" s="169">
        <v>232</v>
      </c>
      <c r="FI46" s="211">
        <v>255</v>
      </c>
      <c r="FJ46" s="167">
        <v>190</v>
      </c>
      <c r="FK46" s="168">
        <f t="shared" si="179"/>
        <v>485</v>
      </c>
      <c r="FL46" s="169">
        <v>230</v>
      </c>
      <c r="FM46" s="211">
        <v>255</v>
      </c>
      <c r="FN46" s="28">
        <v>192</v>
      </c>
      <c r="FO46" s="16">
        <f t="shared" si="40"/>
        <v>483</v>
      </c>
      <c r="FP46" s="18">
        <v>229</v>
      </c>
      <c r="FQ46" s="19">
        <v>254</v>
      </c>
    </row>
    <row r="47" spans="1:173" s="4" customFormat="1" ht="11.25" customHeight="1">
      <c r="A47" s="21" t="s">
        <v>58</v>
      </c>
      <c r="B47" s="10">
        <v>183</v>
      </c>
      <c r="C47" s="13">
        <f t="shared" si="139"/>
        <v>511</v>
      </c>
      <c r="D47" s="11">
        <v>244</v>
      </c>
      <c r="E47" s="12">
        <v>267</v>
      </c>
      <c r="F47" s="10">
        <v>216</v>
      </c>
      <c r="G47" s="13">
        <f t="shared" si="140"/>
        <v>549</v>
      </c>
      <c r="H47" s="11">
        <v>261</v>
      </c>
      <c r="I47" s="12">
        <v>288</v>
      </c>
      <c r="J47" s="10">
        <v>216</v>
      </c>
      <c r="K47" s="13">
        <f t="shared" si="141"/>
        <v>547</v>
      </c>
      <c r="L47" s="11">
        <v>257</v>
      </c>
      <c r="M47" s="128">
        <v>290</v>
      </c>
      <c r="N47" s="10">
        <v>222</v>
      </c>
      <c r="O47" s="13">
        <f t="shared" si="142"/>
        <v>570</v>
      </c>
      <c r="P47" s="11">
        <v>266</v>
      </c>
      <c r="Q47" s="12">
        <v>304</v>
      </c>
      <c r="R47" s="10">
        <v>227</v>
      </c>
      <c r="S47" s="13">
        <f t="shared" si="143"/>
        <v>585</v>
      </c>
      <c r="T47" s="11">
        <v>267</v>
      </c>
      <c r="U47" s="12">
        <v>318</v>
      </c>
      <c r="V47" s="10">
        <v>255</v>
      </c>
      <c r="W47" s="13">
        <f t="shared" si="144"/>
        <v>636</v>
      </c>
      <c r="X47" s="11">
        <v>286</v>
      </c>
      <c r="Y47" s="128">
        <v>350</v>
      </c>
      <c r="Z47" s="10">
        <v>262</v>
      </c>
      <c r="AA47" s="13">
        <f t="shared" si="145"/>
        <v>650</v>
      </c>
      <c r="AB47" s="11">
        <v>292</v>
      </c>
      <c r="AC47" s="12">
        <v>358</v>
      </c>
      <c r="AD47" s="10">
        <v>264</v>
      </c>
      <c r="AE47" s="13">
        <f t="shared" si="146"/>
        <v>666</v>
      </c>
      <c r="AF47" s="11">
        <v>304</v>
      </c>
      <c r="AG47" s="12">
        <v>362</v>
      </c>
      <c r="AH47" s="10">
        <v>275</v>
      </c>
      <c r="AI47" s="13">
        <f t="shared" si="147"/>
        <v>687</v>
      </c>
      <c r="AJ47" s="11">
        <v>316</v>
      </c>
      <c r="AK47" s="128">
        <v>371</v>
      </c>
      <c r="AL47" s="10">
        <v>281</v>
      </c>
      <c r="AM47" s="13">
        <f t="shared" si="148"/>
        <v>703</v>
      </c>
      <c r="AN47" s="11">
        <v>323</v>
      </c>
      <c r="AO47" s="12">
        <v>380</v>
      </c>
      <c r="AP47" s="10">
        <v>286</v>
      </c>
      <c r="AQ47" s="13">
        <f t="shared" si="149"/>
        <v>726</v>
      </c>
      <c r="AR47" s="11">
        <v>331</v>
      </c>
      <c r="AS47" s="12">
        <v>395</v>
      </c>
      <c r="AT47" s="10">
        <v>292</v>
      </c>
      <c r="AU47" s="13">
        <f t="shared" si="150"/>
        <v>750</v>
      </c>
      <c r="AV47" s="11">
        <v>344</v>
      </c>
      <c r="AW47" s="128">
        <v>406</v>
      </c>
      <c r="AX47" s="10">
        <v>299</v>
      </c>
      <c r="AY47" s="13">
        <f t="shared" si="151"/>
        <v>767</v>
      </c>
      <c r="AZ47" s="11">
        <v>356</v>
      </c>
      <c r="BA47" s="12">
        <v>411</v>
      </c>
      <c r="BB47" s="10">
        <v>305</v>
      </c>
      <c r="BC47" s="13">
        <f t="shared" si="152"/>
        <v>781</v>
      </c>
      <c r="BD47" s="11">
        <v>357</v>
      </c>
      <c r="BE47" s="12">
        <v>424</v>
      </c>
      <c r="BF47" s="10">
        <v>304</v>
      </c>
      <c r="BG47" s="13">
        <f t="shared" si="153"/>
        <v>769</v>
      </c>
      <c r="BH47" s="11">
        <v>358</v>
      </c>
      <c r="BI47" s="128">
        <v>411</v>
      </c>
      <c r="BJ47" s="10">
        <v>310</v>
      </c>
      <c r="BK47" s="13">
        <f t="shared" si="154"/>
        <v>788</v>
      </c>
      <c r="BL47" s="11">
        <v>366</v>
      </c>
      <c r="BM47" s="12">
        <v>422</v>
      </c>
      <c r="BN47" s="10">
        <v>316</v>
      </c>
      <c r="BO47" s="11">
        <f t="shared" si="155"/>
        <v>792</v>
      </c>
      <c r="BP47" s="11">
        <v>357</v>
      </c>
      <c r="BQ47" s="12">
        <v>435</v>
      </c>
      <c r="BR47" s="10">
        <v>318</v>
      </c>
      <c r="BS47" s="11">
        <f t="shared" si="156"/>
        <v>801</v>
      </c>
      <c r="BT47" s="11">
        <v>365</v>
      </c>
      <c r="BU47" s="128">
        <v>436</v>
      </c>
      <c r="BV47" s="10">
        <v>317</v>
      </c>
      <c r="BW47" s="11">
        <f t="shared" si="157"/>
        <v>800</v>
      </c>
      <c r="BX47" s="11">
        <v>364</v>
      </c>
      <c r="BY47" s="12">
        <v>436</v>
      </c>
      <c r="BZ47" s="28">
        <v>330</v>
      </c>
      <c r="CA47" s="18">
        <f t="shared" si="158"/>
        <v>819</v>
      </c>
      <c r="CB47" s="18">
        <v>380</v>
      </c>
      <c r="CC47" s="19">
        <v>439</v>
      </c>
      <c r="CD47" s="28">
        <v>342</v>
      </c>
      <c r="CE47" s="18">
        <f t="shared" si="159"/>
        <v>853</v>
      </c>
      <c r="CF47" s="18">
        <v>396</v>
      </c>
      <c r="CG47" s="19">
        <v>457</v>
      </c>
      <c r="CH47" s="28">
        <v>349</v>
      </c>
      <c r="CI47" s="18">
        <f t="shared" si="160"/>
        <v>867</v>
      </c>
      <c r="CJ47" s="18">
        <v>401</v>
      </c>
      <c r="CK47" s="19">
        <v>466</v>
      </c>
      <c r="CL47" s="28">
        <v>352</v>
      </c>
      <c r="CM47" s="18">
        <f t="shared" si="161"/>
        <v>859</v>
      </c>
      <c r="CN47" s="18">
        <v>402</v>
      </c>
      <c r="CO47" s="19">
        <v>457</v>
      </c>
      <c r="CP47" s="28">
        <v>351</v>
      </c>
      <c r="CQ47" s="18">
        <f t="shared" si="162"/>
        <v>862</v>
      </c>
      <c r="CR47" s="18">
        <v>404</v>
      </c>
      <c r="CS47" s="19">
        <v>458</v>
      </c>
      <c r="CT47" s="28">
        <v>346</v>
      </c>
      <c r="CU47" s="18">
        <f t="shared" si="163"/>
        <v>854</v>
      </c>
      <c r="CV47" s="18">
        <v>397</v>
      </c>
      <c r="CW47" s="19">
        <v>457</v>
      </c>
      <c r="CX47" s="28">
        <v>350</v>
      </c>
      <c r="CY47" s="18">
        <f t="shared" si="164"/>
        <v>857</v>
      </c>
      <c r="CZ47" s="18">
        <v>394</v>
      </c>
      <c r="DA47" s="19">
        <v>463</v>
      </c>
      <c r="DB47" s="28">
        <v>353</v>
      </c>
      <c r="DC47" s="18">
        <f t="shared" si="165"/>
        <v>871</v>
      </c>
      <c r="DD47" s="18">
        <v>396</v>
      </c>
      <c r="DE47" s="19">
        <v>475</v>
      </c>
      <c r="DF47" s="28">
        <v>366</v>
      </c>
      <c r="DG47" s="18">
        <f t="shared" si="166"/>
        <v>895</v>
      </c>
      <c r="DH47" s="18">
        <v>408</v>
      </c>
      <c r="DI47" s="19">
        <v>487</v>
      </c>
      <c r="DJ47" s="28">
        <v>367</v>
      </c>
      <c r="DK47" s="18">
        <f t="shared" si="167"/>
        <v>901</v>
      </c>
      <c r="DL47" s="18">
        <v>407</v>
      </c>
      <c r="DM47" s="19">
        <v>494</v>
      </c>
      <c r="DN47" s="28">
        <v>374</v>
      </c>
      <c r="DO47" s="18">
        <f t="shared" si="168"/>
        <v>900</v>
      </c>
      <c r="DP47" s="18">
        <v>406</v>
      </c>
      <c r="DQ47" s="19">
        <v>494</v>
      </c>
      <c r="DR47" s="28">
        <v>375</v>
      </c>
      <c r="DS47" s="18">
        <f t="shared" si="169"/>
        <v>911</v>
      </c>
      <c r="DT47" s="18">
        <v>418</v>
      </c>
      <c r="DU47" s="19">
        <v>493</v>
      </c>
      <c r="DV47" s="130">
        <v>393</v>
      </c>
      <c r="DW47" s="18">
        <f t="shared" si="170"/>
        <v>914</v>
      </c>
      <c r="DX47" s="131">
        <v>419</v>
      </c>
      <c r="DY47" s="132">
        <v>495</v>
      </c>
      <c r="DZ47" s="130">
        <v>433</v>
      </c>
      <c r="EA47" s="18">
        <f t="shared" si="171"/>
        <v>956</v>
      </c>
      <c r="EB47" s="131">
        <v>438</v>
      </c>
      <c r="EC47" s="132">
        <v>518</v>
      </c>
      <c r="ED47" s="28">
        <v>424</v>
      </c>
      <c r="EE47" s="18">
        <f t="shared" si="172"/>
        <v>933</v>
      </c>
      <c r="EF47" s="18">
        <v>424</v>
      </c>
      <c r="EG47" s="19">
        <v>509</v>
      </c>
      <c r="EH47" s="28">
        <v>427</v>
      </c>
      <c r="EI47" s="18">
        <f t="shared" si="173"/>
        <v>928</v>
      </c>
      <c r="EJ47" s="18">
        <v>421</v>
      </c>
      <c r="EK47" s="19">
        <v>507</v>
      </c>
      <c r="EL47" s="28">
        <v>428</v>
      </c>
      <c r="EM47" s="18">
        <f t="shared" si="174"/>
        <v>927</v>
      </c>
      <c r="EN47" s="18">
        <v>421</v>
      </c>
      <c r="EO47" s="19">
        <v>506</v>
      </c>
      <c r="EP47" s="28">
        <v>420</v>
      </c>
      <c r="EQ47" s="18">
        <f t="shared" si="175"/>
        <v>918</v>
      </c>
      <c r="ER47" s="18">
        <v>412</v>
      </c>
      <c r="ES47" s="19">
        <v>506</v>
      </c>
      <c r="ET47" s="28">
        <v>429</v>
      </c>
      <c r="EU47" s="18">
        <f t="shared" si="176"/>
        <v>903</v>
      </c>
      <c r="EV47" s="18">
        <v>412</v>
      </c>
      <c r="EW47" s="19">
        <v>491</v>
      </c>
      <c r="EX47" s="28">
        <v>431</v>
      </c>
      <c r="EY47" s="18">
        <f t="shared" si="177"/>
        <v>889</v>
      </c>
      <c r="EZ47" s="18">
        <v>399</v>
      </c>
      <c r="FA47" s="19">
        <v>490</v>
      </c>
      <c r="FB47" s="239">
        <v>444</v>
      </c>
      <c r="FC47" s="41">
        <f t="shared" si="178"/>
        <v>900</v>
      </c>
      <c r="FD47" s="240">
        <v>410</v>
      </c>
      <c r="FE47" s="241">
        <v>490</v>
      </c>
      <c r="FF47" s="225">
        <v>440</v>
      </c>
      <c r="FG47" s="168">
        <f t="shared" si="137"/>
        <v>897</v>
      </c>
      <c r="FH47" s="169">
        <v>404</v>
      </c>
      <c r="FI47" s="211">
        <v>493</v>
      </c>
      <c r="FJ47" s="167">
        <v>443</v>
      </c>
      <c r="FK47" s="168">
        <f t="shared" si="179"/>
        <v>890</v>
      </c>
      <c r="FL47" s="169">
        <v>397</v>
      </c>
      <c r="FM47" s="211">
        <v>493</v>
      </c>
      <c r="FN47" s="28">
        <v>437</v>
      </c>
      <c r="FO47" s="16">
        <f t="shared" si="40"/>
        <v>869</v>
      </c>
      <c r="FP47" s="18">
        <v>384</v>
      </c>
      <c r="FQ47" s="19">
        <v>485</v>
      </c>
    </row>
    <row r="48" spans="1:173" s="4" customFormat="1" ht="11.25" customHeight="1">
      <c r="A48" s="21" t="s">
        <v>11</v>
      </c>
      <c r="B48" s="10">
        <v>190</v>
      </c>
      <c r="C48" s="13">
        <f t="shared" si="139"/>
        <v>748</v>
      </c>
      <c r="D48" s="11">
        <v>370</v>
      </c>
      <c r="E48" s="12">
        <v>378</v>
      </c>
      <c r="F48" s="10">
        <v>191</v>
      </c>
      <c r="G48" s="13">
        <f t="shared" si="140"/>
        <v>753</v>
      </c>
      <c r="H48" s="11">
        <v>370</v>
      </c>
      <c r="I48" s="12">
        <v>383</v>
      </c>
      <c r="J48" s="10">
        <v>188</v>
      </c>
      <c r="K48" s="13">
        <f t="shared" si="141"/>
        <v>756</v>
      </c>
      <c r="L48" s="11">
        <v>370</v>
      </c>
      <c r="M48" s="128">
        <v>386</v>
      </c>
      <c r="N48" s="10">
        <v>191</v>
      </c>
      <c r="O48" s="13">
        <f t="shared" si="142"/>
        <v>758</v>
      </c>
      <c r="P48" s="11">
        <v>373</v>
      </c>
      <c r="Q48" s="12">
        <v>385</v>
      </c>
      <c r="R48" s="10">
        <v>196</v>
      </c>
      <c r="S48" s="13">
        <f t="shared" si="143"/>
        <v>779</v>
      </c>
      <c r="T48" s="11">
        <v>379</v>
      </c>
      <c r="U48" s="12">
        <v>400</v>
      </c>
      <c r="V48" s="10">
        <v>198</v>
      </c>
      <c r="W48" s="13">
        <f t="shared" si="144"/>
        <v>785</v>
      </c>
      <c r="X48" s="11">
        <v>380</v>
      </c>
      <c r="Y48" s="128">
        <v>405</v>
      </c>
      <c r="Z48" s="10">
        <v>199</v>
      </c>
      <c r="AA48" s="13">
        <f t="shared" si="145"/>
        <v>773</v>
      </c>
      <c r="AB48" s="11">
        <v>373</v>
      </c>
      <c r="AC48" s="12">
        <v>400</v>
      </c>
      <c r="AD48" s="10">
        <v>197</v>
      </c>
      <c r="AE48" s="13">
        <f t="shared" si="146"/>
        <v>762</v>
      </c>
      <c r="AF48" s="11">
        <v>370</v>
      </c>
      <c r="AG48" s="12">
        <v>392</v>
      </c>
      <c r="AH48" s="10">
        <v>194</v>
      </c>
      <c r="AI48" s="13">
        <f t="shared" si="147"/>
        <v>749</v>
      </c>
      <c r="AJ48" s="11">
        <v>359</v>
      </c>
      <c r="AK48" s="128">
        <v>390</v>
      </c>
      <c r="AL48" s="10">
        <v>195</v>
      </c>
      <c r="AM48" s="13">
        <f t="shared" si="148"/>
        <v>752</v>
      </c>
      <c r="AN48" s="11">
        <v>359</v>
      </c>
      <c r="AO48" s="12">
        <v>393</v>
      </c>
      <c r="AP48" s="10">
        <v>194</v>
      </c>
      <c r="AQ48" s="13">
        <f t="shared" si="149"/>
        <v>739</v>
      </c>
      <c r="AR48" s="11">
        <v>358</v>
      </c>
      <c r="AS48" s="12">
        <v>381</v>
      </c>
      <c r="AT48" s="10">
        <v>200</v>
      </c>
      <c r="AU48" s="13">
        <f t="shared" si="150"/>
        <v>755</v>
      </c>
      <c r="AV48" s="11">
        <v>372</v>
      </c>
      <c r="AW48" s="128">
        <v>383</v>
      </c>
      <c r="AX48" s="10">
        <v>205</v>
      </c>
      <c r="AY48" s="13">
        <f t="shared" si="151"/>
        <v>768</v>
      </c>
      <c r="AZ48" s="11">
        <v>381</v>
      </c>
      <c r="BA48" s="12">
        <v>387</v>
      </c>
      <c r="BB48" s="10">
        <v>209</v>
      </c>
      <c r="BC48" s="13">
        <f t="shared" si="152"/>
        <v>787</v>
      </c>
      <c r="BD48" s="11">
        <v>390</v>
      </c>
      <c r="BE48" s="12">
        <v>397</v>
      </c>
      <c r="BF48" s="10">
        <v>217</v>
      </c>
      <c r="BG48" s="13">
        <f t="shared" si="153"/>
        <v>792</v>
      </c>
      <c r="BH48" s="11">
        <v>394</v>
      </c>
      <c r="BI48" s="128">
        <v>398</v>
      </c>
      <c r="BJ48" s="10">
        <v>225</v>
      </c>
      <c r="BK48" s="13">
        <f t="shared" si="154"/>
        <v>800</v>
      </c>
      <c r="BL48" s="11">
        <v>400</v>
      </c>
      <c r="BM48" s="12">
        <v>400</v>
      </c>
      <c r="BN48" s="10">
        <v>229</v>
      </c>
      <c r="BO48" s="11">
        <f t="shared" si="155"/>
        <v>805</v>
      </c>
      <c r="BP48" s="11">
        <v>400</v>
      </c>
      <c r="BQ48" s="12">
        <v>405</v>
      </c>
      <c r="BR48" s="10">
        <v>230</v>
      </c>
      <c r="BS48" s="11">
        <f t="shared" si="156"/>
        <v>815</v>
      </c>
      <c r="BT48" s="11">
        <v>402</v>
      </c>
      <c r="BU48" s="128">
        <v>413</v>
      </c>
      <c r="BV48" s="10">
        <v>239</v>
      </c>
      <c r="BW48" s="11">
        <f t="shared" si="157"/>
        <v>826</v>
      </c>
      <c r="BX48" s="11">
        <v>411</v>
      </c>
      <c r="BY48" s="12">
        <v>415</v>
      </c>
      <c r="BZ48" s="28">
        <v>236</v>
      </c>
      <c r="CA48" s="18">
        <f t="shared" si="158"/>
        <v>803</v>
      </c>
      <c r="CB48" s="18">
        <v>399</v>
      </c>
      <c r="CC48" s="19">
        <v>404</v>
      </c>
      <c r="CD48" s="28">
        <v>238</v>
      </c>
      <c r="CE48" s="18">
        <f t="shared" si="159"/>
        <v>796</v>
      </c>
      <c r="CF48" s="18">
        <v>397</v>
      </c>
      <c r="CG48" s="19">
        <v>399</v>
      </c>
      <c r="CH48" s="28">
        <v>238</v>
      </c>
      <c r="CI48" s="18">
        <f t="shared" si="160"/>
        <v>775</v>
      </c>
      <c r="CJ48" s="18">
        <v>392</v>
      </c>
      <c r="CK48" s="19">
        <v>383</v>
      </c>
      <c r="CL48" s="28">
        <v>236</v>
      </c>
      <c r="CM48" s="18">
        <f t="shared" si="161"/>
        <v>760</v>
      </c>
      <c r="CN48" s="18">
        <v>392</v>
      </c>
      <c r="CO48" s="19">
        <v>368</v>
      </c>
      <c r="CP48" s="28">
        <v>233</v>
      </c>
      <c r="CQ48" s="18">
        <f t="shared" si="162"/>
        <v>747</v>
      </c>
      <c r="CR48" s="18">
        <v>383</v>
      </c>
      <c r="CS48" s="19">
        <v>364</v>
      </c>
      <c r="CT48" s="28">
        <v>233</v>
      </c>
      <c r="CU48" s="18">
        <f t="shared" si="163"/>
        <v>746</v>
      </c>
      <c r="CV48" s="18">
        <v>385</v>
      </c>
      <c r="CW48" s="19">
        <v>361</v>
      </c>
      <c r="CX48" s="28">
        <v>242</v>
      </c>
      <c r="CY48" s="18">
        <f t="shared" si="164"/>
        <v>758</v>
      </c>
      <c r="CZ48" s="18">
        <v>397</v>
      </c>
      <c r="DA48" s="19">
        <v>361</v>
      </c>
      <c r="DB48" s="28">
        <v>250</v>
      </c>
      <c r="DC48" s="18">
        <f t="shared" si="165"/>
        <v>758</v>
      </c>
      <c r="DD48" s="18">
        <v>395</v>
      </c>
      <c r="DE48" s="19">
        <v>363</v>
      </c>
      <c r="DF48" s="28">
        <v>249</v>
      </c>
      <c r="DG48" s="18">
        <f t="shared" si="166"/>
        <v>743</v>
      </c>
      <c r="DH48" s="18">
        <v>391</v>
      </c>
      <c r="DI48" s="19">
        <v>352</v>
      </c>
      <c r="DJ48" s="28">
        <v>240</v>
      </c>
      <c r="DK48" s="18">
        <f t="shared" si="167"/>
        <v>727</v>
      </c>
      <c r="DL48" s="18">
        <v>378</v>
      </c>
      <c r="DM48" s="19">
        <v>349</v>
      </c>
      <c r="DN48" s="28">
        <v>245</v>
      </c>
      <c r="DO48" s="18">
        <f t="shared" si="168"/>
        <v>725</v>
      </c>
      <c r="DP48" s="18">
        <v>376</v>
      </c>
      <c r="DQ48" s="19">
        <v>349</v>
      </c>
      <c r="DR48" s="28">
        <v>247</v>
      </c>
      <c r="DS48" s="18">
        <f t="shared" si="169"/>
        <v>711</v>
      </c>
      <c r="DT48" s="18">
        <v>370</v>
      </c>
      <c r="DU48" s="19">
        <v>341</v>
      </c>
      <c r="DV48" s="130">
        <v>245</v>
      </c>
      <c r="DW48" s="18">
        <f t="shared" si="170"/>
        <v>704</v>
      </c>
      <c r="DX48" s="131">
        <v>373</v>
      </c>
      <c r="DY48" s="132">
        <v>331</v>
      </c>
      <c r="DZ48" s="130">
        <v>243</v>
      </c>
      <c r="EA48" s="18">
        <f t="shared" si="171"/>
        <v>704</v>
      </c>
      <c r="EB48" s="131">
        <v>368</v>
      </c>
      <c r="EC48" s="132">
        <v>336</v>
      </c>
      <c r="ED48" s="28">
        <v>244</v>
      </c>
      <c r="EE48" s="18">
        <f t="shared" si="172"/>
        <v>683</v>
      </c>
      <c r="EF48" s="18">
        <v>356</v>
      </c>
      <c r="EG48" s="19">
        <v>327</v>
      </c>
      <c r="EH48" s="28">
        <v>245</v>
      </c>
      <c r="EI48" s="18">
        <f t="shared" si="173"/>
        <v>683</v>
      </c>
      <c r="EJ48" s="18">
        <v>360</v>
      </c>
      <c r="EK48" s="19">
        <v>323</v>
      </c>
      <c r="EL48" s="28">
        <v>242</v>
      </c>
      <c r="EM48" s="18">
        <f t="shared" si="174"/>
        <v>674</v>
      </c>
      <c r="EN48" s="18">
        <v>353</v>
      </c>
      <c r="EO48" s="19">
        <v>321</v>
      </c>
      <c r="EP48" s="28">
        <v>243</v>
      </c>
      <c r="EQ48" s="18">
        <f t="shared" si="175"/>
        <v>668</v>
      </c>
      <c r="ER48" s="18">
        <v>344</v>
      </c>
      <c r="ES48" s="19">
        <v>324</v>
      </c>
      <c r="ET48" s="28">
        <v>243</v>
      </c>
      <c r="EU48" s="18">
        <f t="shared" si="176"/>
        <v>660</v>
      </c>
      <c r="EV48" s="18">
        <v>336</v>
      </c>
      <c r="EW48" s="19">
        <v>324</v>
      </c>
      <c r="EX48" s="28">
        <v>242</v>
      </c>
      <c r="EY48" s="18">
        <f t="shared" si="177"/>
        <v>644</v>
      </c>
      <c r="EZ48" s="18">
        <v>333</v>
      </c>
      <c r="FA48" s="19">
        <v>311</v>
      </c>
      <c r="FB48" s="239">
        <v>240</v>
      </c>
      <c r="FC48" s="41">
        <f t="shared" si="178"/>
        <v>623</v>
      </c>
      <c r="FD48" s="240">
        <v>324</v>
      </c>
      <c r="FE48" s="241">
        <v>299</v>
      </c>
      <c r="FF48" s="225">
        <v>243</v>
      </c>
      <c r="FG48" s="178">
        <f t="shared" si="137"/>
        <v>624</v>
      </c>
      <c r="FH48" s="169">
        <v>324</v>
      </c>
      <c r="FI48" s="211">
        <v>300</v>
      </c>
      <c r="FJ48" s="167">
        <v>243</v>
      </c>
      <c r="FK48" s="178">
        <f t="shared" si="179"/>
        <v>616</v>
      </c>
      <c r="FL48" s="169">
        <v>312</v>
      </c>
      <c r="FM48" s="211">
        <v>304</v>
      </c>
      <c r="FN48" s="28">
        <v>243</v>
      </c>
      <c r="FO48" s="16">
        <f t="shared" si="40"/>
        <v>610</v>
      </c>
      <c r="FP48" s="18">
        <v>311</v>
      </c>
      <c r="FQ48" s="19">
        <v>299</v>
      </c>
    </row>
    <row r="49" spans="1:173" s="4" customFormat="1" ht="11.25" customHeight="1">
      <c r="A49" s="46" t="s">
        <v>57</v>
      </c>
      <c r="B49" s="47">
        <v>101</v>
      </c>
      <c r="C49" s="13">
        <f t="shared" si="139"/>
        <v>384</v>
      </c>
      <c r="D49" s="48">
        <v>198</v>
      </c>
      <c r="E49" s="49">
        <v>186</v>
      </c>
      <c r="F49" s="47">
        <v>105</v>
      </c>
      <c r="G49" s="13">
        <f t="shared" si="140"/>
        <v>383</v>
      </c>
      <c r="H49" s="48">
        <v>198</v>
      </c>
      <c r="I49" s="49">
        <v>185</v>
      </c>
      <c r="J49" s="47">
        <v>107</v>
      </c>
      <c r="K49" s="13">
        <f t="shared" si="141"/>
        <v>393</v>
      </c>
      <c r="L49" s="48">
        <v>204</v>
      </c>
      <c r="M49" s="134">
        <v>189</v>
      </c>
      <c r="N49" s="47">
        <v>105</v>
      </c>
      <c r="O49" s="13">
        <f t="shared" si="142"/>
        <v>393</v>
      </c>
      <c r="P49" s="48">
        <v>200</v>
      </c>
      <c r="Q49" s="49">
        <v>193</v>
      </c>
      <c r="R49" s="47">
        <v>104</v>
      </c>
      <c r="S49" s="13">
        <f t="shared" si="143"/>
        <v>391</v>
      </c>
      <c r="T49" s="48">
        <v>197</v>
      </c>
      <c r="U49" s="49">
        <v>194</v>
      </c>
      <c r="V49" s="47">
        <v>103</v>
      </c>
      <c r="W49" s="13">
        <f t="shared" si="144"/>
        <v>383</v>
      </c>
      <c r="X49" s="48">
        <v>189</v>
      </c>
      <c r="Y49" s="134">
        <v>194</v>
      </c>
      <c r="Z49" s="47">
        <v>109</v>
      </c>
      <c r="AA49" s="13">
        <f t="shared" si="145"/>
        <v>409</v>
      </c>
      <c r="AB49" s="48">
        <v>201</v>
      </c>
      <c r="AC49" s="49">
        <v>208</v>
      </c>
      <c r="AD49" s="47">
        <v>108</v>
      </c>
      <c r="AE49" s="13">
        <f t="shared" si="146"/>
        <v>415</v>
      </c>
      <c r="AF49" s="48">
        <v>206</v>
      </c>
      <c r="AG49" s="49">
        <v>209</v>
      </c>
      <c r="AH49" s="47">
        <v>107</v>
      </c>
      <c r="AI49" s="13">
        <f t="shared" si="147"/>
        <v>403</v>
      </c>
      <c r="AJ49" s="48">
        <v>196</v>
      </c>
      <c r="AK49" s="134">
        <v>207</v>
      </c>
      <c r="AL49" s="47">
        <v>107</v>
      </c>
      <c r="AM49" s="13">
        <f t="shared" si="148"/>
        <v>407</v>
      </c>
      <c r="AN49" s="48">
        <v>199</v>
      </c>
      <c r="AO49" s="49">
        <v>208</v>
      </c>
      <c r="AP49" s="47">
        <v>113</v>
      </c>
      <c r="AQ49" s="13">
        <f t="shared" si="149"/>
        <v>406</v>
      </c>
      <c r="AR49" s="48">
        <v>199</v>
      </c>
      <c r="AS49" s="49">
        <v>207</v>
      </c>
      <c r="AT49" s="47">
        <v>110</v>
      </c>
      <c r="AU49" s="13">
        <f t="shared" si="150"/>
        <v>399</v>
      </c>
      <c r="AV49" s="48">
        <v>197</v>
      </c>
      <c r="AW49" s="134">
        <v>202</v>
      </c>
      <c r="AX49" s="47">
        <v>112</v>
      </c>
      <c r="AY49" s="13">
        <f t="shared" si="151"/>
        <v>397</v>
      </c>
      <c r="AZ49" s="48">
        <v>195</v>
      </c>
      <c r="BA49" s="49">
        <v>202</v>
      </c>
      <c r="BB49" s="47">
        <v>113</v>
      </c>
      <c r="BC49" s="13">
        <f t="shared" si="152"/>
        <v>404</v>
      </c>
      <c r="BD49" s="48">
        <v>198</v>
      </c>
      <c r="BE49" s="49">
        <v>206</v>
      </c>
      <c r="BF49" s="47">
        <v>117</v>
      </c>
      <c r="BG49" s="13">
        <f t="shared" si="153"/>
        <v>405</v>
      </c>
      <c r="BH49" s="48">
        <v>203</v>
      </c>
      <c r="BI49" s="134">
        <v>202</v>
      </c>
      <c r="BJ49" s="47">
        <v>115</v>
      </c>
      <c r="BK49" s="13">
        <f t="shared" si="154"/>
        <v>396</v>
      </c>
      <c r="BL49" s="48">
        <v>199</v>
      </c>
      <c r="BM49" s="49">
        <v>197</v>
      </c>
      <c r="BN49" s="47">
        <v>114</v>
      </c>
      <c r="BO49" s="48">
        <f t="shared" si="155"/>
        <v>377</v>
      </c>
      <c r="BP49" s="48">
        <v>190</v>
      </c>
      <c r="BQ49" s="49">
        <v>187</v>
      </c>
      <c r="BR49" s="47">
        <v>110</v>
      </c>
      <c r="BS49" s="48">
        <f t="shared" si="156"/>
        <v>376</v>
      </c>
      <c r="BT49" s="48">
        <v>192</v>
      </c>
      <c r="BU49" s="134">
        <v>184</v>
      </c>
      <c r="BV49" s="47">
        <v>111</v>
      </c>
      <c r="BW49" s="48">
        <f t="shared" si="157"/>
        <v>383</v>
      </c>
      <c r="BX49" s="48">
        <v>194</v>
      </c>
      <c r="BY49" s="49">
        <v>189</v>
      </c>
      <c r="BZ49" s="37">
        <v>113</v>
      </c>
      <c r="CA49" s="38">
        <f t="shared" si="158"/>
        <v>387</v>
      </c>
      <c r="CB49" s="38">
        <v>198</v>
      </c>
      <c r="CC49" s="39">
        <v>189</v>
      </c>
      <c r="CD49" s="37">
        <v>111</v>
      </c>
      <c r="CE49" s="38">
        <f t="shared" si="159"/>
        <v>382</v>
      </c>
      <c r="CF49" s="38">
        <v>196</v>
      </c>
      <c r="CG49" s="39">
        <v>186</v>
      </c>
      <c r="CH49" s="37">
        <v>106</v>
      </c>
      <c r="CI49" s="38">
        <f t="shared" si="160"/>
        <v>363</v>
      </c>
      <c r="CJ49" s="38">
        <v>190</v>
      </c>
      <c r="CK49" s="39">
        <v>173</v>
      </c>
      <c r="CL49" s="37">
        <v>107</v>
      </c>
      <c r="CM49" s="38">
        <f t="shared" si="161"/>
        <v>366</v>
      </c>
      <c r="CN49" s="38">
        <v>190</v>
      </c>
      <c r="CO49" s="39">
        <v>176</v>
      </c>
      <c r="CP49" s="37">
        <v>108</v>
      </c>
      <c r="CQ49" s="38">
        <f t="shared" si="162"/>
        <v>367</v>
      </c>
      <c r="CR49" s="38">
        <v>194</v>
      </c>
      <c r="CS49" s="39">
        <v>173</v>
      </c>
      <c r="CT49" s="37">
        <v>110</v>
      </c>
      <c r="CU49" s="38">
        <f t="shared" si="163"/>
        <v>372</v>
      </c>
      <c r="CV49" s="38">
        <v>197</v>
      </c>
      <c r="CW49" s="39">
        <v>175</v>
      </c>
      <c r="CX49" s="37">
        <v>115</v>
      </c>
      <c r="CY49" s="38">
        <f t="shared" si="164"/>
        <v>385</v>
      </c>
      <c r="CZ49" s="38">
        <v>202</v>
      </c>
      <c r="DA49" s="39">
        <v>183</v>
      </c>
      <c r="DB49" s="37">
        <v>111</v>
      </c>
      <c r="DC49" s="38">
        <f t="shared" si="165"/>
        <v>382</v>
      </c>
      <c r="DD49" s="38">
        <v>200</v>
      </c>
      <c r="DE49" s="39">
        <v>182</v>
      </c>
      <c r="DF49" s="37">
        <v>111</v>
      </c>
      <c r="DG49" s="38">
        <f t="shared" si="166"/>
        <v>381</v>
      </c>
      <c r="DH49" s="38">
        <v>201</v>
      </c>
      <c r="DI49" s="39">
        <v>180</v>
      </c>
      <c r="DJ49" s="37">
        <v>111</v>
      </c>
      <c r="DK49" s="38">
        <f t="shared" si="167"/>
        <v>375</v>
      </c>
      <c r="DL49" s="38">
        <v>198</v>
      </c>
      <c r="DM49" s="39">
        <v>177</v>
      </c>
      <c r="DN49" s="37">
        <v>108</v>
      </c>
      <c r="DO49" s="38">
        <f t="shared" si="168"/>
        <v>380</v>
      </c>
      <c r="DP49" s="38">
        <v>196</v>
      </c>
      <c r="DQ49" s="39">
        <v>184</v>
      </c>
      <c r="DR49" s="37">
        <v>107</v>
      </c>
      <c r="DS49" s="38">
        <f t="shared" si="169"/>
        <v>372</v>
      </c>
      <c r="DT49" s="38">
        <v>191</v>
      </c>
      <c r="DU49" s="39">
        <v>181</v>
      </c>
      <c r="DV49" s="130">
        <v>113</v>
      </c>
      <c r="DW49" s="18">
        <f t="shared" si="170"/>
        <v>374</v>
      </c>
      <c r="DX49" s="131">
        <v>193</v>
      </c>
      <c r="DY49" s="132">
        <v>181</v>
      </c>
      <c r="DZ49" s="130">
        <v>116</v>
      </c>
      <c r="EA49" s="18">
        <f t="shared" si="171"/>
        <v>365</v>
      </c>
      <c r="EB49" s="131">
        <v>188</v>
      </c>
      <c r="EC49" s="132">
        <v>177</v>
      </c>
      <c r="ED49" s="37">
        <v>116</v>
      </c>
      <c r="EE49" s="38">
        <f t="shared" si="172"/>
        <v>360</v>
      </c>
      <c r="EF49" s="38">
        <v>188</v>
      </c>
      <c r="EG49" s="39">
        <v>172</v>
      </c>
      <c r="EH49" s="37">
        <v>117</v>
      </c>
      <c r="EI49" s="38">
        <f t="shared" si="173"/>
        <v>357</v>
      </c>
      <c r="EJ49" s="38">
        <v>184</v>
      </c>
      <c r="EK49" s="39">
        <v>173</v>
      </c>
      <c r="EL49" s="37">
        <v>116</v>
      </c>
      <c r="EM49" s="38">
        <f t="shared" si="174"/>
        <v>349</v>
      </c>
      <c r="EN49" s="38">
        <v>180</v>
      </c>
      <c r="EO49" s="39">
        <v>169</v>
      </c>
      <c r="EP49" s="37">
        <v>116</v>
      </c>
      <c r="EQ49" s="38">
        <f t="shared" si="175"/>
        <v>337</v>
      </c>
      <c r="ER49" s="38">
        <v>174</v>
      </c>
      <c r="ES49" s="39">
        <v>163</v>
      </c>
      <c r="ET49" s="37">
        <v>116</v>
      </c>
      <c r="EU49" s="38">
        <f t="shared" si="176"/>
        <v>330</v>
      </c>
      <c r="EV49" s="38">
        <v>169</v>
      </c>
      <c r="EW49" s="39">
        <v>161</v>
      </c>
      <c r="EX49" s="37">
        <v>120</v>
      </c>
      <c r="EY49" s="38">
        <f t="shared" si="177"/>
        <v>339</v>
      </c>
      <c r="EZ49" s="38">
        <v>176</v>
      </c>
      <c r="FA49" s="39">
        <v>163</v>
      </c>
      <c r="FB49" s="239">
        <v>118</v>
      </c>
      <c r="FC49" s="50">
        <f t="shared" si="178"/>
        <v>332</v>
      </c>
      <c r="FD49" s="240">
        <v>176</v>
      </c>
      <c r="FE49" s="241">
        <v>156</v>
      </c>
      <c r="FF49" s="225">
        <v>119</v>
      </c>
      <c r="FG49" s="168">
        <f t="shared" si="137"/>
        <v>336</v>
      </c>
      <c r="FH49" s="169">
        <v>175</v>
      </c>
      <c r="FI49" s="211">
        <v>161</v>
      </c>
      <c r="FJ49" s="167">
        <v>120</v>
      </c>
      <c r="FK49" s="168">
        <f t="shared" si="179"/>
        <v>339</v>
      </c>
      <c r="FL49" s="169">
        <v>174</v>
      </c>
      <c r="FM49" s="211">
        <v>165</v>
      </c>
      <c r="FN49" s="28">
        <v>123</v>
      </c>
      <c r="FO49" s="16">
        <f t="shared" si="40"/>
        <v>349</v>
      </c>
      <c r="FP49" s="18">
        <v>179</v>
      </c>
      <c r="FQ49" s="19">
        <v>170</v>
      </c>
    </row>
    <row r="50" spans="1:173" s="4" customFormat="1" ht="11.25" customHeight="1">
      <c r="A50" s="21" t="s">
        <v>134</v>
      </c>
      <c r="B50" s="10">
        <v>144</v>
      </c>
      <c r="C50" s="13">
        <f t="shared" si="139"/>
        <v>576</v>
      </c>
      <c r="D50" s="11">
        <v>290</v>
      </c>
      <c r="E50" s="12">
        <v>286</v>
      </c>
      <c r="F50" s="10">
        <v>149</v>
      </c>
      <c r="G50" s="13">
        <f t="shared" si="140"/>
        <v>601</v>
      </c>
      <c r="H50" s="11">
        <v>298</v>
      </c>
      <c r="I50" s="12">
        <v>303</v>
      </c>
      <c r="J50" s="10">
        <v>152</v>
      </c>
      <c r="K50" s="13">
        <f t="shared" si="141"/>
        <v>621</v>
      </c>
      <c r="L50" s="11">
        <v>302</v>
      </c>
      <c r="M50" s="128">
        <v>319</v>
      </c>
      <c r="N50" s="10">
        <v>157</v>
      </c>
      <c r="O50" s="13">
        <f t="shared" si="142"/>
        <v>631</v>
      </c>
      <c r="P50" s="11">
        <v>310</v>
      </c>
      <c r="Q50" s="12">
        <v>321</v>
      </c>
      <c r="R50" s="10">
        <v>158</v>
      </c>
      <c r="S50" s="13">
        <f t="shared" si="143"/>
        <v>628</v>
      </c>
      <c r="T50" s="11">
        <v>311</v>
      </c>
      <c r="U50" s="12">
        <v>317</v>
      </c>
      <c r="V50" s="10">
        <v>158</v>
      </c>
      <c r="W50" s="13">
        <f t="shared" si="144"/>
        <v>636</v>
      </c>
      <c r="X50" s="11">
        <v>319</v>
      </c>
      <c r="Y50" s="128">
        <v>317</v>
      </c>
      <c r="Z50" s="10">
        <v>161</v>
      </c>
      <c r="AA50" s="13">
        <f t="shared" si="145"/>
        <v>639</v>
      </c>
      <c r="AB50" s="11">
        <v>315</v>
      </c>
      <c r="AC50" s="12">
        <v>324</v>
      </c>
      <c r="AD50" s="10">
        <v>165</v>
      </c>
      <c r="AE50" s="13">
        <f t="shared" si="146"/>
        <v>650</v>
      </c>
      <c r="AF50" s="11">
        <v>317</v>
      </c>
      <c r="AG50" s="12">
        <v>333</v>
      </c>
      <c r="AH50" s="10">
        <v>167</v>
      </c>
      <c r="AI50" s="13">
        <f t="shared" si="147"/>
        <v>647</v>
      </c>
      <c r="AJ50" s="11">
        <v>320</v>
      </c>
      <c r="AK50" s="128">
        <v>327</v>
      </c>
      <c r="AL50" s="10">
        <v>171</v>
      </c>
      <c r="AM50" s="13">
        <f t="shared" si="148"/>
        <v>644</v>
      </c>
      <c r="AN50" s="11">
        <v>317</v>
      </c>
      <c r="AO50" s="12">
        <v>327</v>
      </c>
      <c r="AP50" s="10">
        <v>173</v>
      </c>
      <c r="AQ50" s="13">
        <f t="shared" si="149"/>
        <v>643</v>
      </c>
      <c r="AR50" s="11">
        <v>316</v>
      </c>
      <c r="AS50" s="12">
        <v>327</v>
      </c>
      <c r="AT50" s="10">
        <v>179</v>
      </c>
      <c r="AU50" s="13">
        <f t="shared" si="150"/>
        <v>657</v>
      </c>
      <c r="AV50" s="11">
        <v>323</v>
      </c>
      <c r="AW50" s="128">
        <v>334</v>
      </c>
      <c r="AX50" s="10">
        <v>181</v>
      </c>
      <c r="AY50" s="13">
        <f t="shared" si="151"/>
        <v>664</v>
      </c>
      <c r="AZ50" s="11">
        <v>327</v>
      </c>
      <c r="BA50" s="12">
        <v>337</v>
      </c>
      <c r="BB50" s="10">
        <v>190</v>
      </c>
      <c r="BC50" s="13">
        <f t="shared" si="152"/>
        <v>683</v>
      </c>
      <c r="BD50" s="11">
        <v>335</v>
      </c>
      <c r="BE50" s="12">
        <v>348</v>
      </c>
      <c r="BF50" s="10">
        <v>190</v>
      </c>
      <c r="BG50" s="13">
        <f t="shared" si="153"/>
        <v>679</v>
      </c>
      <c r="BH50" s="11">
        <v>331</v>
      </c>
      <c r="BI50" s="128">
        <v>348</v>
      </c>
      <c r="BJ50" s="10">
        <v>196</v>
      </c>
      <c r="BK50" s="13">
        <f t="shared" si="154"/>
        <v>672</v>
      </c>
      <c r="BL50" s="11">
        <v>326</v>
      </c>
      <c r="BM50" s="12">
        <v>346</v>
      </c>
      <c r="BN50" s="10">
        <v>199</v>
      </c>
      <c r="BO50" s="11">
        <f t="shared" si="155"/>
        <v>680</v>
      </c>
      <c r="BP50" s="11">
        <v>329</v>
      </c>
      <c r="BQ50" s="12">
        <v>351</v>
      </c>
      <c r="BR50" s="10">
        <v>197</v>
      </c>
      <c r="BS50" s="11">
        <f t="shared" si="156"/>
        <v>656</v>
      </c>
      <c r="BT50" s="11">
        <v>319</v>
      </c>
      <c r="BU50" s="128">
        <v>337</v>
      </c>
      <c r="BV50" s="10">
        <v>198</v>
      </c>
      <c r="BW50" s="11">
        <f t="shared" si="157"/>
        <v>647</v>
      </c>
      <c r="BX50" s="11">
        <v>318</v>
      </c>
      <c r="BY50" s="12">
        <v>329</v>
      </c>
      <c r="BZ50" s="28">
        <v>204</v>
      </c>
      <c r="CA50" s="18">
        <f t="shared" si="158"/>
        <v>664</v>
      </c>
      <c r="CB50" s="18">
        <v>328</v>
      </c>
      <c r="CC50" s="19">
        <v>336</v>
      </c>
      <c r="CD50" s="28">
        <v>203</v>
      </c>
      <c r="CE50" s="18">
        <f t="shared" si="159"/>
        <v>654</v>
      </c>
      <c r="CF50" s="18">
        <v>319</v>
      </c>
      <c r="CG50" s="19">
        <v>335</v>
      </c>
      <c r="CH50" s="28">
        <v>201</v>
      </c>
      <c r="CI50" s="18">
        <f t="shared" si="160"/>
        <v>648</v>
      </c>
      <c r="CJ50" s="18">
        <v>319</v>
      </c>
      <c r="CK50" s="19">
        <v>329</v>
      </c>
      <c r="CL50" s="28">
        <v>202</v>
      </c>
      <c r="CM50" s="18">
        <f t="shared" si="161"/>
        <v>642</v>
      </c>
      <c r="CN50" s="18">
        <v>320</v>
      </c>
      <c r="CO50" s="19">
        <v>322</v>
      </c>
      <c r="CP50" s="28">
        <v>202</v>
      </c>
      <c r="CQ50" s="18">
        <f t="shared" si="162"/>
        <v>655</v>
      </c>
      <c r="CR50" s="18">
        <v>323</v>
      </c>
      <c r="CS50" s="19">
        <v>332</v>
      </c>
      <c r="CT50" s="28">
        <v>205</v>
      </c>
      <c r="CU50" s="18">
        <f t="shared" si="163"/>
        <v>650</v>
      </c>
      <c r="CV50" s="18">
        <v>323</v>
      </c>
      <c r="CW50" s="19">
        <v>327</v>
      </c>
      <c r="CX50" s="28">
        <v>209</v>
      </c>
      <c r="CY50" s="18">
        <f t="shared" si="164"/>
        <v>653</v>
      </c>
      <c r="CZ50" s="18">
        <v>320</v>
      </c>
      <c r="DA50" s="19">
        <v>333</v>
      </c>
      <c r="DB50" s="28">
        <v>211</v>
      </c>
      <c r="DC50" s="18">
        <f t="shared" si="165"/>
        <v>643</v>
      </c>
      <c r="DD50" s="18">
        <v>316</v>
      </c>
      <c r="DE50" s="19">
        <v>327</v>
      </c>
      <c r="DF50" s="28">
        <v>229</v>
      </c>
      <c r="DG50" s="18">
        <f t="shared" si="166"/>
        <v>675</v>
      </c>
      <c r="DH50" s="18">
        <v>334</v>
      </c>
      <c r="DI50" s="19">
        <v>341</v>
      </c>
      <c r="DJ50" s="28">
        <v>220</v>
      </c>
      <c r="DK50" s="18">
        <f t="shared" si="167"/>
        <v>655</v>
      </c>
      <c r="DL50" s="18">
        <v>323</v>
      </c>
      <c r="DM50" s="19">
        <v>332</v>
      </c>
      <c r="DN50" s="28">
        <v>221</v>
      </c>
      <c r="DO50" s="18">
        <f t="shared" si="168"/>
        <v>654</v>
      </c>
      <c r="DP50" s="18">
        <v>324</v>
      </c>
      <c r="DQ50" s="19">
        <v>330</v>
      </c>
      <c r="DR50" s="28">
        <v>215</v>
      </c>
      <c r="DS50" s="18">
        <f t="shared" si="169"/>
        <v>645</v>
      </c>
      <c r="DT50" s="18">
        <v>319</v>
      </c>
      <c r="DU50" s="19">
        <v>326</v>
      </c>
      <c r="DV50" s="130">
        <v>215</v>
      </c>
      <c r="DW50" s="18">
        <f t="shared" si="170"/>
        <v>637</v>
      </c>
      <c r="DX50" s="131">
        <v>311</v>
      </c>
      <c r="DY50" s="132">
        <v>326</v>
      </c>
      <c r="DZ50" s="130">
        <v>218</v>
      </c>
      <c r="EA50" s="18">
        <f t="shared" si="171"/>
        <v>638</v>
      </c>
      <c r="EB50" s="131">
        <v>312</v>
      </c>
      <c r="EC50" s="132">
        <v>326</v>
      </c>
      <c r="ED50" s="28">
        <v>218</v>
      </c>
      <c r="EE50" s="18">
        <f t="shared" si="172"/>
        <v>632</v>
      </c>
      <c r="EF50" s="18">
        <v>312</v>
      </c>
      <c r="EG50" s="19">
        <v>320</v>
      </c>
      <c r="EH50" s="28">
        <v>235</v>
      </c>
      <c r="EI50" s="18">
        <f t="shared" si="173"/>
        <v>635</v>
      </c>
      <c r="EJ50" s="18">
        <v>308</v>
      </c>
      <c r="EK50" s="19">
        <v>327</v>
      </c>
      <c r="EL50" s="28">
        <v>245</v>
      </c>
      <c r="EM50" s="18">
        <f t="shared" si="174"/>
        <v>657</v>
      </c>
      <c r="EN50" s="18">
        <v>314</v>
      </c>
      <c r="EO50" s="19">
        <v>343</v>
      </c>
      <c r="EP50" s="28">
        <v>248</v>
      </c>
      <c r="EQ50" s="18">
        <f t="shared" si="175"/>
        <v>651</v>
      </c>
      <c r="ER50" s="18">
        <v>314</v>
      </c>
      <c r="ES50" s="19">
        <v>337</v>
      </c>
      <c r="ET50" s="28">
        <v>242</v>
      </c>
      <c r="EU50" s="18">
        <f t="shared" si="176"/>
        <v>637</v>
      </c>
      <c r="EV50" s="18">
        <v>307</v>
      </c>
      <c r="EW50" s="19">
        <v>330</v>
      </c>
      <c r="EX50" s="28">
        <v>238</v>
      </c>
      <c r="EY50" s="18">
        <f t="shared" si="177"/>
        <v>623</v>
      </c>
      <c r="EZ50" s="18">
        <v>305</v>
      </c>
      <c r="FA50" s="19">
        <v>318</v>
      </c>
      <c r="FB50" s="239">
        <v>244</v>
      </c>
      <c r="FC50" s="41">
        <f t="shared" si="178"/>
        <v>616</v>
      </c>
      <c r="FD50" s="240">
        <v>299</v>
      </c>
      <c r="FE50" s="241">
        <v>317</v>
      </c>
      <c r="FF50" s="225">
        <v>246</v>
      </c>
      <c r="FG50" s="168">
        <f t="shared" si="137"/>
        <v>620</v>
      </c>
      <c r="FH50" s="169">
        <v>302</v>
      </c>
      <c r="FI50" s="211">
        <v>318</v>
      </c>
      <c r="FJ50" s="167">
        <v>250</v>
      </c>
      <c r="FK50" s="168">
        <f t="shared" si="179"/>
        <v>625</v>
      </c>
      <c r="FL50" s="169">
        <v>299</v>
      </c>
      <c r="FM50" s="211">
        <v>326</v>
      </c>
      <c r="FN50" s="28">
        <v>257</v>
      </c>
      <c r="FO50" s="16">
        <f t="shared" si="40"/>
        <v>628</v>
      </c>
      <c r="FP50" s="18">
        <v>300</v>
      </c>
      <c r="FQ50" s="19">
        <v>328</v>
      </c>
    </row>
    <row r="51" spans="1:173" s="4" customFormat="1" ht="11.25" customHeight="1">
      <c r="A51" s="21" t="s">
        <v>151</v>
      </c>
      <c r="B51" s="10">
        <v>215</v>
      </c>
      <c r="C51" s="13">
        <f t="shared" si="139"/>
        <v>836</v>
      </c>
      <c r="D51" s="11">
        <v>416</v>
      </c>
      <c r="E51" s="12">
        <v>420</v>
      </c>
      <c r="F51" s="10">
        <v>228</v>
      </c>
      <c r="G51" s="13">
        <f t="shared" si="140"/>
        <v>887</v>
      </c>
      <c r="H51" s="11">
        <v>443</v>
      </c>
      <c r="I51" s="12">
        <v>444</v>
      </c>
      <c r="J51" s="10">
        <v>236</v>
      </c>
      <c r="K51" s="13">
        <f t="shared" si="141"/>
        <v>914</v>
      </c>
      <c r="L51" s="11">
        <v>457</v>
      </c>
      <c r="M51" s="128">
        <v>457</v>
      </c>
      <c r="N51" s="10">
        <v>247</v>
      </c>
      <c r="O51" s="13">
        <f t="shared" si="142"/>
        <v>950</v>
      </c>
      <c r="P51" s="11">
        <v>469</v>
      </c>
      <c r="Q51" s="12">
        <v>481</v>
      </c>
      <c r="R51" s="10">
        <v>253</v>
      </c>
      <c r="S51" s="13">
        <f t="shared" si="143"/>
        <v>947</v>
      </c>
      <c r="T51" s="11">
        <v>464</v>
      </c>
      <c r="U51" s="12">
        <v>483</v>
      </c>
      <c r="V51" s="10">
        <v>252</v>
      </c>
      <c r="W51" s="13">
        <f t="shared" si="144"/>
        <v>957</v>
      </c>
      <c r="X51" s="11">
        <v>478</v>
      </c>
      <c r="Y51" s="128">
        <v>479</v>
      </c>
      <c r="Z51" s="10">
        <v>260</v>
      </c>
      <c r="AA51" s="13">
        <f t="shared" si="145"/>
        <v>964</v>
      </c>
      <c r="AB51" s="11">
        <v>484</v>
      </c>
      <c r="AC51" s="12">
        <v>480</v>
      </c>
      <c r="AD51" s="10">
        <v>268</v>
      </c>
      <c r="AE51" s="13">
        <f t="shared" si="146"/>
        <v>980</v>
      </c>
      <c r="AF51" s="11">
        <v>496</v>
      </c>
      <c r="AG51" s="12">
        <v>484</v>
      </c>
      <c r="AH51" s="10">
        <v>275</v>
      </c>
      <c r="AI51" s="13">
        <f t="shared" si="147"/>
        <v>996</v>
      </c>
      <c r="AJ51" s="11">
        <v>502</v>
      </c>
      <c r="AK51" s="128">
        <v>494</v>
      </c>
      <c r="AL51" s="10">
        <v>270</v>
      </c>
      <c r="AM51" s="13">
        <f t="shared" si="148"/>
        <v>976</v>
      </c>
      <c r="AN51" s="11">
        <v>490</v>
      </c>
      <c r="AO51" s="12">
        <v>486</v>
      </c>
      <c r="AP51" s="10">
        <v>275</v>
      </c>
      <c r="AQ51" s="13">
        <f t="shared" si="149"/>
        <v>982</v>
      </c>
      <c r="AR51" s="11">
        <v>489</v>
      </c>
      <c r="AS51" s="12">
        <v>493</v>
      </c>
      <c r="AT51" s="10">
        <v>281</v>
      </c>
      <c r="AU51" s="13">
        <f t="shared" si="150"/>
        <v>1006</v>
      </c>
      <c r="AV51" s="11">
        <v>495</v>
      </c>
      <c r="AW51" s="128">
        <v>511</v>
      </c>
      <c r="AX51" s="10">
        <v>288</v>
      </c>
      <c r="AY51" s="13">
        <f t="shared" si="151"/>
        <v>1019</v>
      </c>
      <c r="AZ51" s="11">
        <v>506</v>
      </c>
      <c r="BA51" s="12">
        <v>513</v>
      </c>
      <c r="BB51" s="10">
        <v>300</v>
      </c>
      <c r="BC51" s="13">
        <f t="shared" si="152"/>
        <v>1047</v>
      </c>
      <c r="BD51" s="11">
        <v>528</v>
      </c>
      <c r="BE51" s="12">
        <v>519</v>
      </c>
      <c r="BF51" s="10">
        <v>321</v>
      </c>
      <c r="BG51" s="13">
        <f t="shared" si="153"/>
        <v>1091</v>
      </c>
      <c r="BH51" s="11">
        <v>548</v>
      </c>
      <c r="BI51" s="128">
        <v>543</v>
      </c>
      <c r="BJ51" s="10">
        <v>325</v>
      </c>
      <c r="BK51" s="13">
        <f t="shared" si="154"/>
        <v>1120</v>
      </c>
      <c r="BL51" s="11">
        <v>562</v>
      </c>
      <c r="BM51" s="12">
        <v>558</v>
      </c>
      <c r="BN51" s="10">
        <v>326</v>
      </c>
      <c r="BO51" s="11">
        <f t="shared" si="155"/>
        <v>1115</v>
      </c>
      <c r="BP51" s="11">
        <v>560</v>
      </c>
      <c r="BQ51" s="12">
        <v>555</v>
      </c>
      <c r="BR51" s="10">
        <v>325</v>
      </c>
      <c r="BS51" s="11">
        <f t="shared" si="156"/>
        <v>1097</v>
      </c>
      <c r="BT51" s="11">
        <v>542</v>
      </c>
      <c r="BU51" s="128">
        <v>555</v>
      </c>
      <c r="BV51" s="10">
        <v>334</v>
      </c>
      <c r="BW51" s="11">
        <f t="shared" si="157"/>
        <v>1106</v>
      </c>
      <c r="BX51" s="11">
        <v>547</v>
      </c>
      <c r="BY51" s="12">
        <v>559</v>
      </c>
      <c r="BZ51" s="28">
        <v>332</v>
      </c>
      <c r="CA51" s="18">
        <f t="shared" si="158"/>
        <v>1092</v>
      </c>
      <c r="CB51" s="18">
        <v>536</v>
      </c>
      <c r="CC51" s="19">
        <v>556</v>
      </c>
      <c r="CD51" s="28">
        <v>333</v>
      </c>
      <c r="CE51" s="18">
        <f t="shared" si="159"/>
        <v>1083</v>
      </c>
      <c r="CF51" s="18">
        <v>527</v>
      </c>
      <c r="CG51" s="19">
        <v>556</v>
      </c>
      <c r="CH51" s="28">
        <v>353</v>
      </c>
      <c r="CI51" s="18">
        <f t="shared" si="160"/>
        <v>1117</v>
      </c>
      <c r="CJ51" s="18">
        <v>542</v>
      </c>
      <c r="CK51" s="19">
        <v>575</v>
      </c>
      <c r="CL51" s="28">
        <v>378</v>
      </c>
      <c r="CM51" s="18">
        <f t="shared" si="161"/>
        <v>1167</v>
      </c>
      <c r="CN51" s="18">
        <v>570</v>
      </c>
      <c r="CO51" s="19">
        <v>597</v>
      </c>
      <c r="CP51" s="28">
        <v>376</v>
      </c>
      <c r="CQ51" s="18">
        <f t="shared" si="162"/>
        <v>1145</v>
      </c>
      <c r="CR51" s="18">
        <v>564</v>
      </c>
      <c r="CS51" s="19">
        <v>581</v>
      </c>
      <c r="CT51" s="28">
        <v>384</v>
      </c>
      <c r="CU51" s="18">
        <f t="shared" si="163"/>
        <v>1174</v>
      </c>
      <c r="CV51" s="18">
        <v>576</v>
      </c>
      <c r="CW51" s="19">
        <v>598</v>
      </c>
      <c r="CX51" s="28">
        <v>385</v>
      </c>
      <c r="CY51" s="18">
        <f t="shared" si="164"/>
        <v>1168</v>
      </c>
      <c r="CZ51" s="18">
        <v>574</v>
      </c>
      <c r="DA51" s="19">
        <v>594</v>
      </c>
      <c r="DB51" s="28">
        <v>399</v>
      </c>
      <c r="DC51" s="18">
        <f t="shared" si="165"/>
        <v>1183</v>
      </c>
      <c r="DD51" s="18">
        <v>579</v>
      </c>
      <c r="DE51" s="19">
        <v>604</v>
      </c>
      <c r="DF51" s="28">
        <v>395</v>
      </c>
      <c r="DG51" s="18">
        <f t="shared" si="166"/>
        <v>1170</v>
      </c>
      <c r="DH51" s="18">
        <v>575</v>
      </c>
      <c r="DI51" s="19">
        <v>595</v>
      </c>
      <c r="DJ51" s="28">
        <v>414</v>
      </c>
      <c r="DK51" s="18">
        <f t="shared" si="167"/>
        <v>1202</v>
      </c>
      <c r="DL51" s="18">
        <v>595</v>
      </c>
      <c r="DM51" s="19">
        <v>607</v>
      </c>
      <c r="DN51" s="28">
        <v>415</v>
      </c>
      <c r="DO51" s="18">
        <f t="shared" si="168"/>
        <v>1207</v>
      </c>
      <c r="DP51" s="18">
        <v>597</v>
      </c>
      <c r="DQ51" s="19">
        <v>610</v>
      </c>
      <c r="DR51" s="28">
        <v>424</v>
      </c>
      <c r="DS51" s="18">
        <f t="shared" si="169"/>
        <v>1214</v>
      </c>
      <c r="DT51" s="18">
        <v>600</v>
      </c>
      <c r="DU51" s="19">
        <v>614</v>
      </c>
      <c r="DV51" s="130">
        <v>430</v>
      </c>
      <c r="DW51" s="18">
        <f t="shared" si="170"/>
        <v>1224</v>
      </c>
      <c r="DX51" s="131">
        <v>604</v>
      </c>
      <c r="DY51" s="132">
        <v>620</v>
      </c>
      <c r="DZ51" s="130">
        <v>436</v>
      </c>
      <c r="EA51" s="18">
        <f t="shared" si="171"/>
        <v>1237</v>
      </c>
      <c r="EB51" s="131">
        <v>604</v>
      </c>
      <c r="EC51" s="132">
        <v>633</v>
      </c>
      <c r="ED51" s="28">
        <v>441</v>
      </c>
      <c r="EE51" s="18">
        <f t="shared" si="172"/>
        <v>1227</v>
      </c>
      <c r="EF51" s="18">
        <v>591</v>
      </c>
      <c r="EG51" s="19">
        <v>636</v>
      </c>
      <c r="EH51" s="28">
        <v>449</v>
      </c>
      <c r="EI51" s="18">
        <f t="shared" si="173"/>
        <v>1256</v>
      </c>
      <c r="EJ51" s="18">
        <v>602</v>
      </c>
      <c r="EK51" s="19">
        <v>654</v>
      </c>
      <c r="EL51" s="28">
        <v>453</v>
      </c>
      <c r="EM51" s="18">
        <f t="shared" si="174"/>
        <v>1250</v>
      </c>
      <c r="EN51" s="18">
        <v>601</v>
      </c>
      <c r="EO51" s="19">
        <v>649</v>
      </c>
      <c r="EP51" s="28">
        <v>473</v>
      </c>
      <c r="EQ51" s="18">
        <f t="shared" si="175"/>
        <v>1287</v>
      </c>
      <c r="ER51" s="18">
        <v>622</v>
      </c>
      <c r="ES51" s="19">
        <v>665</v>
      </c>
      <c r="ET51" s="28">
        <v>479</v>
      </c>
      <c r="EU51" s="18">
        <f t="shared" si="176"/>
        <v>1301</v>
      </c>
      <c r="EV51" s="18">
        <v>626</v>
      </c>
      <c r="EW51" s="19">
        <v>675</v>
      </c>
      <c r="EX51" s="28">
        <v>483</v>
      </c>
      <c r="EY51" s="18">
        <f t="shared" si="177"/>
        <v>1312</v>
      </c>
      <c r="EZ51" s="18">
        <v>638</v>
      </c>
      <c r="FA51" s="19">
        <v>674</v>
      </c>
      <c r="FB51" s="239">
        <v>489</v>
      </c>
      <c r="FC51" s="41">
        <f t="shared" si="178"/>
        <v>1319</v>
      </c>
      <c r="FD51" s="240">
        <v>635</v>
      </c>
      <c r="FE51" s="241">
        <v>684</v>
      </c>
      <c r="FF51" s="225">
        <v>485</v>
      </c>
      <c r="FG51" s="168">
        <f t="shared" si="137"/>
        <v>1310</v>
      </c>
      <c r="FH51" s="169">
        <v>628</v>
      </c>
      <c r="FI51" s="211">
        <v>682</v>
      </c>
      <c r="FJ51" s="167">
        <v>492</v>
      </c>
      <c r="FK51" s="168">
        <f t="shared" si="179"/>
        <v>1293</v>
      </c>
      <c r="FL51" s="169">
        <v>618</v>
      </c>
      <c r="FM51" s="211">
        <v>675</v>
      </c>
      <c r="FN51" s="28">
        <v>504</v>
      </c>
      <c r="FO51" s="16">
        <f t="shared" si="40"/>
        <v>1286</v>
      </c>
      <c r="FP51" s="18">
        <v>613</v>
      </c>
      <c r="FQ51" s="19">
        <v>673</v>
      </c>
    </row>
    <row r="52" spans="1:173" s="4" customFormat="1" ht="11.25" customHeight="1">
      <c r="A52" s="21" t="s">
        <v>48</v>
      </c>
      <c r="B52" s="10">
        <v>255</v>
      </c>
      <c r="C52" s="13">
        <f t="shared" si="139"/>
        <v>944</v>
      </c>
      <c r="D52" s="11">
        <v>476</v>
      </c>
      <c r="E52" s="12">
        <v>468</v>
      </c>
      <c r="F52" s="10">
        <v>252</v>
      </c>
      <c r="G52" s="13">
        <f t="shared" si="140"/>
        <v>944</v>
      </c>
      <c r="H52" s="11">
        <v>473</v>
      </c>
      <c r="I52" s="12">
        <v>471</v>
      </c>
      <c r="J52" s="10">
        <v>257</v>
      </c>
      <c r="K52" s="13">
        <f t="shared" si="141"/>
        <v>968</v>
      </c>
      <c r="L52" s="11">
        <v>491</v>
      </c>
      <c r="M52" s="128">
        <v>477</v>
      </c>
      <c r="N52" s="10">
        <v>266</v>
      </c>
      <c r="O52" s="13">
        <f t="shared" si="142"/>
        <v>1000</v>
      </c>
      <c r="P52" s="11">
        <v>510</v>
      </c>
      <c r="Q52" s="12">
        <v>490</v>
      </c>
      <c r="R52" s="10">
        <v>270</v>
      </c>
      <c r="S52" s="13">
        <f t="shared" si="143"/>
        <v>1002</v>
      </c>
      <c r="T52" s="11">
        <v>514</v>
      </c>
      <c r="U52" s="12">
        <v>488</v>
      </c>
      <c r="V52" s="10">
        <v>273</v>
      </c>
      <c r="W52" s="13">
        <f t="shared" si="144"/>
        <v>1006</v>
      </c>
      <c r="X52" s="11">
        <v>511</v>
      </c>
      <c r="Y52" s="128">
        <v>495</v>
      </c>
      <c r="Z52" s="10">
        <v>269</v>
      </c>
      <c r="AA52" s="13">
        <f t="shared" si="145"/>
        <v>987</v>
      </c>
      <c r="AB52" s="11">
        <v>505</v>
      </c>
      <c r="AC52" s="12">
        <v>482</v>
      </c>
      <c r="AD52" s="10">
        <v>285</v>
      </c>
      <c r="AE52" s="13">
        <f t="shared" si="146"/>
        <v>1028</v>
      </c>
      <c r="AF52" s="11">
        <v>523</v>
      </c>
      <c r="AG52" s="12">
        <v>505</v>
      </c>
      <c r="AH52" s="10">
        <v>289</v>
      </c>
      <c r="AI52" s="13">
        <f t="shared" si="147"/>
        <v>1029</v>
      </c>
      <c r="AJ52" s="11">
        <v>517</v>
      </c>
      <c r="AK52" s="128">
        <v>512</v>
      </c>
      <c r="AL52" s="10">
        <v>304</v>
      </c>
      <c r="AM52" s="13">
        <f t="shared" si="148"/>
        <v>1073</v>
      </c>
      <c r="AN52" s="11">
        <v>543</v>
      </c>
      <c r="AO52" s="12">
        <v>530</v>
      </c>
      <c r="AP52" s="10">
        <v>310</v>
      </c>
      <c r="AQ52" s="13">
        <f t="shared" si="149"/>
        <v>1085</v>
      </c>
      <c r="AR52" s="11">
        <v>550</v>
      </c>
      <c r="AS52" s="12">
        <v>535</v>
      </c>
      <c r="AT52" s="10">
        <v>379</v>
      </c>
      <c r="AU52" s="13">
        <f t="shared" si="150"/>
        <v>1185</v>
      </c>
      <c r="AV52" s="11">
        <v>596</v>
      </c>
      <c r="AW52" s="128">
        <v>589</v>
      </c>
      <c r="AX52" s="10">
        <v>451</v>
      </c>
      <c r="AY52" s="13">
        <f t="shared" si="151"/>
        <v>1246</v>
      </c>
      <c r="AZ52" s="11">
        <v>607</v>
      </c>
      <c r="BA52" s="12">
        <v>639</v>
      </c>
      <c r="BB52" s="10">
        <v>475</v>
      </c>
      <c r="BC52" s="13">
        <f t="shared" si="152"/>
        <v>1277</v>
      </c>
      <c r="BD52" s="11">
        <v>640</v>
      </c>
      <c r="BE52" s="12">
        <v>637</v>
      </c>
      <c r="BF52" s="10">
        <v>466</v>
      </c>
      <c r="BG52" s="13">
        <f t="shared" si="153"/>
        <v>1285</v>
      </c>
      <c r="BH52" s="11">
        <v>654</v>
      </c>
      <c r="BI52" s="128">
        <v>631</v>
      </c>
      <c r="BJ52" s="10">
        <v>456</v>
      </c>
      <c r="BK52" s="13">
        <f t="shared" si="154"/>
        <v>1267</v>
      </c>
      <c r="BL52" s="11">
        <v>651</v>
      </c>
      <c r="BM52" s="12">
        <v>616</v>
      </c>
      <c r="BN52" s="10">
        <v>437</v>
      </c>
      <c r="BO52" s="11">
        <f t="shared" si="155"/>
        <v>1239</v>
      </c>
      <c r="BP52" s="11">
        <v>641</v>
      </c>
      <c r="BQ52" s="12">
        <v>598</v>
      </c>
      <c r="BR52" s="10">
        <v>415</v>
      </c>
      <c r="BS52" s="11">
        <f t="shared" si="156"/>
        <v>1190</v>
      </c>
      <c r="BT52" s="11">
        <v>613</v>
      </c>
      <c r="BU52" s="128">
        <v>577</v>
      </c>
      <c r="BV52" s="10">
        <v>407</v>
      </c>
      <c r="BW52" s="11">
        <f t="shared" si="157"/>
        <v>1160</v>
      </c>
      <c r="BX52" s="11">
        <v>597</v>
      </c>
      <c r="BY52" s="12">
        <v>563</v>
      </c>
      <c r="BZ52" s="28">
        <v>397</v>
      </c>
      <c r="CA52" s="18">
        <f t="shared" si="158"/>
        <v>1111</v>
      </c>
      <c r="CB52" s="18">
        <v>576</v>
      </c>
      <c r="CC52" s="19">
        <v>535</v>
      </c>
      <c r="CD52" s="28">
        <v>403</v>
      </c>
      <c r="CE52" s="18">
        <f t="shared" si="159"/>
        <v>1122</v>
      </c>
      <c r="CF52" s="18">
        <v>579</v>
      </c>
      <c r="CG52" s="19">
        <v>543</v>
      </c>
      <c r="CH52" s="28">
        <v>389</v>
      </c>
      <c r="CI52" s="18">
        <f t="shared" si="160"/>
        <v>1087</v>
      </c>
      <c r="CJ52" s="18">
        <v>558</v>
      </c>
      <c r="CK52" s="19">
        <v>529</v>
      </c>
      <c r="CL52" s="28">
        <v>397</v>
      </c>
      <c r="CM52" s="18">
        <f t="shared" si="161"/>
        <v>1101</v>
      </c>
      <c r="CN52" s="18">
        <v>554</v>
      </c>
      <c r="CO52" s="19">
        <v>547</v>
      </c>
      <c r="CP52" s="28">
        <v>380</v>
      </c>
      <c r="CQ52" s="18">
        <f t="shared" si="162"/>
        <v>1069</v>
      </c>
      <c r="CR52" s="18">
        <v>535</v>
      </c>
      <c r="CS52" s="19">
        <v>534</v>
      </c>
      <c r="CT52" s="28">
        <v>401</v>
      </c>
      <c r="CU52" s="18">
        <f t="shared" si="163"/>
        <v>1072</v>
      </c>
      <c r="CV52" s="18">
        <v>544</v>
      </c>
      <c r="CW52" s="19">
        <v>528</v>
      </c>
      <c r="CX52" s="28">
        <v>413</v>
      </c>
      <c r="CY52" s="18">
        <f t="shared" si="164"/>
        <v>1094</v>
      </c>
      <c r="CZ52" s="18">
        <v>556</v>
      </c>
      <c r="DA52" s="19">
        <v>538</v>
      </c>
      <c r="DB52" s="28">
        <v>418</v>
      </c>
      <c r="DC52" s="18">
        <f t="shared" si="165"/>
        <v>1075</v>
      </c>
      <c r="DD52" s="18">
        <v>554</v>
      </c>
      <c r="DE52" s="19">
        <v>521</v>
      </c>
      <c r="DF52" s="28">
        <v>416</v>
      </c>
      <c r="DG52" s="18">
        <f t="shared" si="166"/>
        <v>1079</v>
      </c>
      <c r="DH52" s="18">
        <v>546</v>
      </c>
      <c r="DI52" s="19">
        <v>533</v>
      </c>
      <c r="DJ52" s="28">
        <v>385</v>
      </c>
      <c r="DK52" s="18">
        <f t="shared" si="167"/>
        <v>1035</v>
      </c>
      <c r="DL52" s="18">
        <v>519</v>
      </c>
      <c r="DM52" s="19">
        <v>516</v>
      </c>
      <c r="DN52" s="28">
        <v>378</v>
      </c>
      <c r="DO52" s="18">
        <f t="shared" si="168"/>
        <v>1012</v>
      </c>
      <c r="DP52" s="18">
        <v>498</v>
      </c>
      <c r="DQ52" s="19">
        <v>514</v>
      </c>
      <c r="DR52" s="28">
        <v>380</v>
      </c>
      <c r="DS52" s="18">
        <f t="shared" si="169"/>
        <v>988</v>
      </c>
      <c r="DT52" s="18">
        <v>485</v>
      </c>
      <c r="DU52" s="19">
        <v>503</v>
      </c>
      <c r="DV52" s="130">
        <v>367</v>
      </c>
      <c r="DW52" s="18">
        <f t="shared" si="170"/>
        <v>965</v>
      </c>
      <c r="DX52" s="131">
        <v>476</v>
      </c>
      <c r="DY52" s="132">
        <v>489</v>
      </c>
      <c r="DZ52" s="130">
        <v>358</v>
      </c>
      <c r="EA52" s="18">
        <f t="shared" si="171"/>
        <v>936</v>
      </c>
      <c r="EB52" s="131">
        <v>461</v>
      </c>
      <c r="EC52" s="132">
        <v>475</v>
      </c>
      <c r="ED52" s="28">
        <v>370</v>
      </c>
      <c r="EE52" s="18">
        <f t="shared" si="172"/>
        <v>939</v>
      </c>
      <c r="EF52" s="18">
        <v>469</v>
      </c>
      <c r="EG52" s="19">
        <v>470</v>
      </c>
      <c r="EH52" s="28">
        <v>386</v>
      </c>
      <c r="EI52" s="18">
        <f t="shared" si="173"/>
        <v>953</v>
      </c>
      <c r="EJ52" s="18">
        <v>483</v>
      </c>
      <c r="EK52" s="19">
        <v>470</v>
      </c>
      <c r="EL52" s="28">
        <v>385</v>
      </c>
      <c r="EM52" s="18">
        <f t="shared" si="174"/>
        <v>928</v>
      </c>
      <c r="EN52" s="18">
        <v>473</v>
      </c>
      <c r="EO52" s="19">
        <v>455</v>
      </c>
      <c r="EP52" s="28">
        <v>381</v>
      </c>
      <c r="EQ52" s="18">
        <f t="shared" si="175"/>
        <v>930</v>
      </c>
      <c r="ER52" s="18">
        <v>472</v>
      </c>
      <c r="ES52" s="19">
        <v>458</v>
      </c>
      <c r="ET52" s="28">
        <v>397</v>
      </c>
      <c r="EU52" s="18">
        <f t="shared" si="176"/>
        <v>952</v>
      </c>
      <c r="EV52" s="18">
        <v>488</v>
      </c>
      <c r="EW52" s="19">
        <v>464</v>
      </c>
      <c r="EX52" s="28">
        <v>404</v>
      </c>
      <c r="EY52" s="18">
        <f t="shared" si="177"/>
        <v>948</v>
      </c>
      <c r="EZ52" s="18">
        <v>491</v>
      </c>
      <c r="FA52" s="19">
        <v>457</v>
      </c>
      <c r="FB52" s="239">
        <v>409</v>
      </c>
      <c r="FC52" s="41">
        <f t="shared" si="178"/>
        <v>933</v>
      </c>
      <c r="FD52" s="240">
        <v>481</v>
      </c>
      <c r="FE52" s="241">
        <v>452</v>
      </c>
      <c r="FF52" s="225">
        <v>405</v>
      </c>
      <c r="FG52" s="168">
        <f t="shared" si="137"/>
        <v>906</v>
      </c>
      <c r="FH52" s="169">
        <v>460</v>
      </c>
      <c r="FI52" s="211">
        <v>446</v>
      </c>
      <c r="FJ52" s="167">
        <v>410</v>
      </c>
      <c r="FK52" s="168">
        <f t="shared" si="179"/>
        <v>912</v>
      </c>
      <c r="FL52" s="169">
        <v>456</v>
      </c>
      <c r="FM52" s="211">
        <v>456</v>
      </c>
      <c r="FN52" s="28">
        <v>420</v>
      </c>
      <c r="FO52" s="16">
        <f t="shared" si="40"/>
        <v>910</v>
      </c>
      <c r="FP52" s="18">
        <v>455</v>
      </c>
      <c r="FQ52" s="19">
        <v>455</v>
      </c>
    </row>
    <row r="53" spans="1:173" s="4" customFormat="1" ht="11.25" customHeight="1">
      <c r="A53" s="21" t="s">
        <v>51</v>
      </c>
      <c r="B53" s="10">
        <v>89</v>
      </c>
      <c r="C53" s="13">
        <f t="shared" si="139"/>
        <v>376</v>
      </c>
      <c r="D53" s="11">
        <v>169</v>
      </c>
      <c r="E53" s="12">
        <v>207</v>
      </c>
      <c r="F53" s="10">
        <v>89</v>
      </c>
      <c r="G53" s="13">
        <f t="shared" si="140"/>
        <v>381</v>
      </c>
      <c r="H53" s="11">
        <v>175</v>
      </c>
      <c r="I53" s="12">
        <v>206</v>
      </c>
      <c r="J53" s="10">
        <v>90</v>
      </c>
      <c r="K53" s="13">
        <f t="shared" si="141"/>
        <v>378</v>
      </c>
      <c r="L53" s="11">
        <v>174</v>
      </c>
      <c r="M53" s="128">
        <v>204</v>
      </c>
      <c r="N53" s="10">
        <v>93</v>
      </c>
      <c r="O53" s="13">
        <f t="shared" si="142"/>
        <v>384</v>
      </c>
      <c r="P53" s="11">
        <v>175</v>
      </c>
      <c r="Q53" s="12">
        <v>209</v>
      </c>
      <c r="R53" s="10">
        <v>93</v>
      </c>
      <c r="S53" s="13">
        <f t="shared" si="143"/>
        <v>381</v>
      </c>
      <c r="T53" s="11">
        <v>176</v>
      </c>
      <c r="U53" s="12">
        <v>205</v>
      </c>
      <c r="V53" s="10">
        <v>94</v>
      </c>
      <c r="W53" s="13">
        <f t="shared" si="144"/>
        <v>385</v>
      </c>
      <c r="X53" s="11">
        <v>179</v>
      </c>
      <c r="Y53" s="128">
        <v>206</v>
      </c>
      <c r="Z53" s="10">
        <v>92</v>
      </c>
      <c r="AA53" s="13">
        <f t="shared" si="145"/>
        <v>382</v>
      </c>
      <c r="AB53" s="11">
        <v>180</v>
      </c>
      <c r="AC53" s="12">
        <v>202</v>
      </c>
      <c r="AD53" s="10">
        <v>95</v>
      </c>
      <c r="AE53" s="13">
        <f t="shared" si="146"/>
        <v>388</v>
      </c>
      <c r="AF53" s="11">
        <v>182</v>
      </c>
      <c r="AG53" s="12">
        <v>206</v>
      </c>
      <c r="AH53" s="10">
        <v>92</v>
      </c>
      <c r="AI53" s="13">
        <f t="shared" si="147"/>
        <v>375</v>
      </c>
      <c r="AJ53" s="11">
        <v>181</v>
      </c>
      <c r="AK53" s="128">
        <v>194</v>
      </c>
      <c r="AL53" s="10">
        <v>93</v>
      </c>
      <c r="AM53" s="13">
        <f t="shared" si="148"/>
        <v>377</v>
      </c>
      <c r="AN53" s="11">
        <v>181</v>
      </c>
      <c r="AO53" s="12">
        <v>196</v>
      </c>
      <c r="AP53" s="10">
        <v>95</v>
      </c>
      <c r="AQ53" s="13">
        <f t="shared" si="149"/>
        <v>387</v>
      </c>
      <c r="AR53" s="11">
        <v>190</v>
      </c>
      <c r="AS53" s="12">
        <v>197</v>
      </c>
      <c r="AT53" s="10">
        <v>93</v>
      </c>
      <c r="AU53" s="13">
        <f t="shared" si="150"/>
        <v>367</v>
      </c>
      <c r="AV53" s="11">
        <v>178</v>
      </c>
      <c r="AW53" s="128">
        <v>189</v>
      </c>
      <c r="AX53" s="10">
        <v>96</v>
      </c>
      <c r="AY53" s="13">
        <f t="shared" si="151"/>
        <v>382</v>
      </c>
      <c r="AZ53" s="11">
        <v>185</v>
      </c>
      <c r="BA53" s="12">
        <v>197</v>
      </c>
      <c r="BB53" s="10">
        <v>94</v>
      </c>
      <c r="BC53" s="13">
        <f t="shared" si="152"/>
        <v>363</v>
      </c>
      <c r="BD53" s="11">
        <v>178</v>
      </c>
      <c r="BE53" s="12">
        <v>185</v>
      </c>
      <c r="BF53" s="10">
        <v>93</v>
      </c>
      <c r="BG53" s="13">
        <f t="shared" si="153"/>
        <v>355</v>
      </c>
      <c r="BH53" s="11">
        <v>174</v>
      </c>
      <c r="BI53" s="128">
        <v>181</v>
      </c>
      <c r="BJ53" s="10">
        <v>99</v>
      </c>
      <c r="BK53" s="13">
        <f t="shared" si="154"/>
        <v>371</v>
      </c>
      <c r="BL53" s="11">
        <v>185</v>
      </c>
      <c r="BM53" s="12">
        <v>186</v>
      </c>
      <c r="BN53" s="10">
        <v>103</v>
      </c>
      <c r="BO53" s="11">
        <f t="shared" si="155"/>
        <v>376</v>
      </c>
      <c r="BP53" s="11">
        <v>184</v>
      </c>
      <c r="BQ53" s="12">
        <v>192</v>
      </c>
      <c r="BR53" s="10">
        <v>109</v>
      </c>
      <c r="BS53" s="11">
        <f t="shared" si="156"/>
        <v>385</v>
      </c>
      <c r="BT53" s="11">
        <v>191</v>
      </c>
      <c r="BU53" s="128">
        <v>194</v>
      </c>
      <c r="BV53" s="10">
        <v>110</v>
      </c>
      <c r="BW53" s="11">
        <f t="shared" si="157"/>
        <v>382</v>
      </c>
      <c r="BX53" s="11">
        <v>188</v>
      </c>
      <c r="BY53" s="12">
        <v>194</v>
      </c>
      <c r="BZ53" s="28">
        <v>108</v>
      </c>
      <c r="CA53" s="18">
        <f t="shared" si="158"/>
        <v>376</v>
      </c>
      <c r="CB53" s="18">
        <v>186</v>
      </c>
      <c r="CC53" s="19">
        <v>190</v>
      </c>
      <c r="CD53" s="28">
        <v>112</v>
      </c>
      <c r="CE53" s="18">
        <f t="shared" si="159"/>
        <v>376</v>
      </c>
      <c r="CF53" s="18">
        <v>188</v>
      </c>
      <c r="CG53" s="19">
        <v>188</v>
      </c>
      <c r="CH53" s="28">
        <v>110</v>
      </c>
      <c r="CI53" s="18">
        <f t="shared" si="160"/>
        <v>361</v>
      </c>
      <c r="CJ53" s="18">
        <v>181</v>
      </c>
      <c r="CK53" s="19">
        <v>180</v>
      </c>
      <c r="CL53" s="28">
        <v>112</v>
      </c>
      <c r="CM53" s="18">
        <f t="shared" si="161"/>
        <v>348</v>
      </c>
      <c r="CN53" s="18">
        <v>180</v>
      </c>
      <c r="CO53" s="19">
        <v>168</v>
      </c>
      <c r="CP53" s="28">
        <v>111</v>
      </c>
      <c r="CQ53" s="18">
        <f t="shared" si="162"/>
        <v>348</v>
      </c>
      <c r="CR53" s="18">
        <v>178</v>
      </c>
      <c r="CS53" s="19">
        <v>170</v>
      </c>
      <c r="CT53" s="28">
        <v>113</v>
      </c>
      <c r="CU53" s="18">
        <f t="shared" si="163"/>
        <v>354</v>
      </c>
      <c r="CV53" s="18">
        <v>177</v>
      </c>
      <c r="CW53" s="19">
        <v>177</v>
      </c>
      <c r="CX53" s="28">
        <v>112</v>
      </c>
      <c r="CY53" s="18">
        <f t="shared" si="164"/>
        <v>358</v>
      </c>
      <c r="CZ53" s="18">
        <v>179</v>
      </c>
      <c r="DA53" s="19">
        <v>179</v>
      </c>
      <c r="DB53" s="28">
        <v>114</v>
      </c>
      <c r="DC53" s="18">
        <f t="shared" si="165"/>
        <v>351</v>
      </c>
      <c r="DD53" s="18">
        <v>178</v>
      </c>
      <c r="DE53" s="19">
        <v>173</v>
      </c>
      <c r="DF53" s="28">
        <v>115</v>
      </c>
      <c r="DG53" s="18">
        <f t="shared" si="166"/>
        <v>351</v>
      </c>
      <c r="DH53" s="18">
        <v>176</v>
      </c>
      <c r="DI53" s="19">
        <v>175</v>
      </c>
      <c r="DJ53" s="28">
        <v>115</v>
      </c>
      <c r="DK53" s="18">
        <f t="shared" si="167"/>
        <v>350</v>
      </c>
      <c r="DL53" s="18">
        <v>175</v>
      </c>
      <c r="DM53" s="19">
        <v>175</v>
      </c>
      <c r="DN53" s="28">
        <v>117</v>
      </c>
      <c r="DO53" s="18">
        <f t="shared" si="168"/>
        <v>357</v>
      </c>
      <c r="DP53" s="18">
        <v>179</v>
      </c>
      <c r="DQ53" s="19">
        <v>178</v>
      </c>
      <c r="DR53" s="28">
        <v>119</v>
      </c>
      <c r="DS53" s="18">
        <f t="shared" si="169"/>
        <v>356</v>
      </c>
      <c r="DT53" s="18">
        <v>179</v>
      </c>
      <c r="DU53" s="19">
        <v>177</v>
      </c>
      <c r="DV53" s="130">
        <v>120</v>
      </c>
      <c r="DW53" s="18">
        <f t="shared" si="170"/>
        <v>353</v>
      </c>
      <c r="DX53" s="131">
        <v>179</v>
      </c>
      <c r="DY53" s="132">
        <v>174</v>
      </c>
      <c r="DZ53" s="130">
        <v>115</v>
      </c>
      <c r="EA53" s="18">
        <f t="shared" si="171"/>
        <v>342</v>
      </c>
      <c r="EB53" s="131">
        <v>178</v>
      </c>
      <c r="EC53" s="132">
        <v>164</v>
      </c>
      <c r="ED53" s="28">
        <v>121</v>
      </c>
      <c r="EE53" s="18">
        <f t="shared" si="172"/>
        <v>346</v>
      </c>
      <c r="EF53" s="18">
        <v>178</v>
      </c>
      <c r="EG53" s="19">
        <v>168</v>
      </c>
      <c r="EH53" s="28">
        <v>124</v>
      </c>
      <c r="EI53" s="18">
        <f t="shared" si="173"/>
        <v>348</v>
      </c>
      <c r="EJ53" s="18">
        <v>183</v>
      </c>
      <c r="EK53" s="19">
        <v>165</v>
      </c>
      <c r="EL53" s="28">
        <v>125</v>
      </c>
      <c r="EM53" s="18">
        <f t="shared" si="174"/>
        <v>344</v>
      </c>
      <c r="EN53" s="18">
        <v>180</v>
      </c>
      <c r="EO53" s="19">
        <v>164</v>
      </c>
      <c r="EP53" s="28">
        <v>122</v>
      </c>
      <c r="EQ53" s="18">
        <f t="shared" si="175"/>
        <v>339</v>
      </c>
      <c r="ER53" s="18">
        <v>179</v>
      </c>
      <c r="ES53" s="19">
        <v>160</v>
      </c>
      <c r="ET53" s="28">
        <v>125</v>
      </c>
      <c r="EU53" s="18">
        <f t="shared" si="176"/>
        <v>345</v>
      </c>
      <c r="EV53" s="18">
        <v>182</v>
      </c>
      <c r="EW53" s="19">
        <v>163</v>
      </c>
      <c r="EX53" s="28">
        <v>133</v>
      </c>
      <c r="EY53" s="18">
        <f t="shared" si="177"/>
        <v>366</v>
      </c>
      <c r="EZ53" s="18">
        <v>191</v>
      </c>
      <c r="FA53" s="19">
        <v>175</v>
      </c>
      <c r="FB53" s="239">
        <v>136</v>
      </c>
      <c r="FC53" s="41">
        <f t="shared" si="178"/>
        <v>373</v>
      </c>
      <c r="FD53" s="240">
        <v>195</v>
      </c>
      <c r="FE53" s="241">
        <v>178</v>
      </c>
      <c r="FF53" s="225">
        <v>138</v>
      </c>
      <c r="FG53" s="168">
        <f t="shared" si="137"/>
        <v>380</v>
      </c>
      <c r="FH53" s="169">
        <v>201</v>
      </c>
      <c r="FI53" s="211">
        <v>179</v>
      </c>
      <c r="FJ53" s="167">
        <v>133</v>
      </c>
      <c r="FK53" s="168">
        <f t="shared" si="179"/>
        <v>367</v>
      </c>
      <c r="FL53" s="169">
        <v>193</v>
      </c>
      <c r="FM53" s="211">
        <v>174</v>
      </c>
      <c r="FN53" s="28">
        <v>132</v>
      </c>
      <c r="FO53" s="16">
        <f t="shared" si="40"/>
        <v>356</v>
      </c>
      <c r="FP53" s="18">
        <v>185</v>
      </c>
      <c r="FQ53" s="19">
        <v>171</v>
      </c>
    </row>
    <row r="54" spans="1:173" s="4" customFormat="1" ht="11.25" customHeight="1">
      <c r="A54" s="21" t="s">
        <v>120</v>
      </c>
      <c r="B54" s="10">
        <v>26</v>
      </c>
      <c r="C54" s="13">
        <f t="shared" si="139"/>
        <v>99</v>
      </c>
      <c r="D54" s="11">
        <v>50</v>
      </c>
      <c r="E54" s="12">
        <v>49</v>
      </c>
      <c r="F54" s="10">
        <v>27</v>
      </c>
      <c r="G54" s="13">
        <f t="shared" si="140"/>
        <v>107</v>
      </c>
      <c r="H54" s="11">
        <v>55</v>
      </c>
      <c r="I54" s="12">
        <v>52</v>
      </c>
      <c r="J54" s="10">
        <v>29</v>
      </c>
      <c r="K54" s="13">
        <f t="shared" si="141"/>
        <v>109</v>
      </c>
      <c r="L54" s="11">
        <v>56</v>
      </c>
      <c r="M54" s="128">
        <v>53</v>
      </c>
      <c r="N54" s="10">
        <v>30</v>
      </c>
      <c r="O54" s="13">
        <f t="shared" si="142"/>
        <v>116</v>
      </c>
      <c r="P54" s="11">
        <v>57</v>
      </c>
      <c r="Q54" s="12">
        <v>59</v>
      </c>
      <c r="R54" s="10">
        <v>33</v>
      </c>
      <c r="S54" s="13">
        <f t="shared" si="143"/>
        <v>120</v>
      </c>
      <c r="T54" s="11">
        <v>60</v>
      </c>
      <c r="U54" s="12">
        <v>60</v>
      </c>
      <c r="V54" s="10">
        <v>31</v>
      </c>
      <c r="W54" s="13">
        <f t="shared" si="144"/>
        <v>115</v>
      </c>
      <c r="X54" s="11">
        <v>60</v>
      </c>
      <c r="Y54" s="128">
        <v>55</v>
      </c>
      <c r="Z54" s="10">
        <v>37</v>
      </c>
      <c r="AA54" s="13">
        <f t="shared" si="145"/>
        <v>126</v>
      </c>
      <c r="AB54" s="11">
        <v>66</v>
      </c>
      <c r="AC54" s="12">
        <v>60</v>
      </c>
      <c r="AD54" s="10">
        <v>37</v>
      </c>
      <c r="AE54" s="13">
        <f t="shared" si="146"/>
        <v>123</v>
      </c>
      <c r="AF54" s="11">
        <v>63</v>
      </c>
      <c r="AG54" s="12">
        <v>60</v>
      </c>
      <c r="AH54" s="10">
        <v>37</v>
      </c>
      <c r="AI54" s="13">
        <f t="shared" si="147"/>
        <v>122</v>
      </c>
      <c r="AJ54" s="11">
        <v>64</v>
      </c>
      <c r="AK54" s="128">
        <v>58</v>
      </c>
      <c r="AL54" s="10">
        <v>39</v>
      </c>
      <c r="AM54" s="13">
        <f t="shared" si="148"/>
        <v>133</v>
      </c>
      <c r="AN54" s="11">
        <v>68</v>
      </c>
      <c r="AO54" s="12">
        <v>65</v>
      </c>
      <c r="AP54" s="10">
        <v>38</v>
      </c>
      <c r="AQ54" s="13">
        <f t="shared" si="149"/>
        <v>130</v>
      </c>
      <c r="AR54" s="11">
        <v>65</v>
      </c>
      <c r="AS54" s="12">
        <v>65</v>
      </c>
      <c r="AT54" s="10">
        <v>36</v>
      </c>
      <c r="AU54" s="13">
        <f t="shared" si="150"/>
        <v>123</v>
      </c>
      <c r="AV54" s="11">
        <v>59</v>
      </c>
      <c r="AW54" s="128">
        <v>64</v>
      </c>
      <c r="AX54" s="10">
        <v>45</v>
      </c>
      <c r="AY54" s="13">
        <f t="shared" si="151"/>
        <v>140</v>
      </c>
      <c r="AZ54" s="11">
        <v>68</v>
      </c>
      <c r="BA54" s="12">
        <v>72</v>
      </c>
      <c r="BB54" s="10">
        <v>53</v>
      </c>
      <c r="BC54" s="13">
        <f t="shared" si="152"/>
        <v>149</v>
      </c>
      <c r="BD54" s="11">
        <v>66</v>
      </c>
      <c r="BE54" s="12">
        <v>83</v>
      </c>
      <c r="BF54" s="10">
        <v>52</v>
      </c>
      <c r="BG54" s="13">
        <f t="shared" si="153"/>
        <v>148</v>
      </c>
      <c r="BH54" s="11">
        <v>67</v>
      </c>
      <c r="BI54" s="128">
        <v>81</v>
      </c>
      <c r="BJ54" s="10">
        <v>54</v>
      </c>
      <c r="BK54" s="13">
        <f t="shared" si="154"/>
        <v>159</v>
      </c>
      <c r="BL54" s="11">
        <v>75</v>
      </c>
      <c r="BM54" s="12">
        <v>84</v>
      </c>
      <c r="BN54" s="10">
        <v>59</v>
      </c>
      <c r="BO54" s="11">
        <f t="shared" si="155"/>
        <v>166</v>
      </c>
      <c r="BP54" s="11">
        <v>81</v>
      </c>
      <c r="BQ54" s="12">
        <v>85</v>
      </c>
      <c r="BR54" s="10">
        <v>61</v>
      </c>
      <c r="BS54" s="11">
        <f t="shared" si="156"/>
        <v>176</v>
      </c>
      <c r="BT54" s="11">
        <v>85</v>
      </c>
      <c r="BU54" s="128">
        <v>91</v>
      </c>
      <c r="BV54" s="10">
        <v>62</v>
      </c>
      <c r="BW54" s="11">
        <f t="shared" si="157"/>
        <v>181</v>
      </c>
      <c r="BX54" s="11">
        <v>86</v>
      </c>
      <c r="BY54" s="12">
        <v>95</v>
      </c>
      <c r="BZ54" s="28">
        <v>70</v>
      </c>
      <c r="CA54" s="18">
        <f t="shared" si="158"/>
        <v>189</v>
      </c>
      <c r="CB54" s="18">
        <v>90</v>
      </c>
      <c r="CC54" s="19">
        <v>99</v>
      </c>
      <c r="CD54" s="28">
        <v>66</v>
      </c>
      <c r="CE54" s="18">
        <f t="shared" si="159"/>
        <v>187</v>
      </c>
      <c r="CF54" s="18">
        <v>88</v>
      </c>
      <c r="CG54" s="19">
        <v>99</v>
      </c>
      <c r="CH54" s="28">
        <v>67</v>
      </c>
      <c r="CI54" s="18">
        <f t="shared" si="160"/>
        <v>191</v>
      </c>
      <c r="CJ54" s="18">
        <v>90</v>
      </c>
      <c r="CK54" s="19">
        <v>101</v>
      </c>
      <c r="CL54" s="28">
        <v>71</v>
      </c>
      <c r="CM54" s="18">
        <f t="shared" si="161"/>
        <v>190</v>
      </c>
      <c r="CN54" s="18">
        <v>89</v>
      </c>
      <c r="CO54" s="19">
        <v>101</v>
      </c>
      <c r="CP54" s="28">
        <v>73</v>
      </c>
      <c r="CQ54" s="18">
        <f t="shared" si="162"/>
        <v>193</v>
      </c>
      <c r="CR54" s="18">
        <v>89</v>
      </c>
      <c r="CS54" s="19">
        <v>104</v>
      </c>
      <c r="CT54" s="28">
        <v>75</v>
      </c>
      <c r="CU54" s="18">
        <f t="shared" si="163"/>
        <v>198</v>
      </c>
      <c r="CV54" s="18">
        <v>93</v>
      </c>
      <c r="CW54" s="19">
        <v>105</v>
      </c>
      <c r="CX54" s="28">
        <v>74</v>
      </c>
      <c r="CY54" s="18">
        <f t="shared" si="164"/>
        <v>195</v>
      </c>
      <c r="CZ54" s="18">
        <v>92</v>
      </c>
      <c r="DA54" s="19">
        <v>103</v>
      </c>
      <c r="DB54" s="28">
        <v>75</v>
      </c>
      <c r="DC54" s="18">
        <f t="shared" si="165"/>
        <v>186</v>
      </c>
      <c r="DD54" s="18">
        <v>91</v>
      </c>
      <c r="DE54" s="19">
        <v>95</v>
      </c>
      <c r="DF54" s="28">
        <v>67</v>
      </c>
      <c r="DG54" s="18">
        <f t="shared" si="166"/>
        <v>178</v>
      </c>
      <c r="DH54" s="18">
        <v>83</v>
      </c>
      <c r="DI54" s="19">
        <v>95</v>
      </c>
      <c r="DJ54" s="28">
        <v>70</v>
      </c>
      <c r="DK54" s="18">
        <f t="shared" si="167"/>
        <v>190</v>
      </c>
      <c r="DL54" s="18">
        <v>84</v>
      </c>
      <c r="DM54" s="19">
        <v>106</v>
      </c>
      <c r="DN54" s="28">
        <v>72</v>
      </c>
      <c r="DO54" s="18">
        <f t="shared" si="168"/>
        <v>192</v>
      </c>
      <c r="DP54" s="18">
        <v>86</v>
      </c>
      <c r="DQ54" s="19">
        <v>106</v>
      </c>
      <c r="DR54" s="28">
        <v>68</v>
      </c>
      <c r="DS54" s="18">
        <f t="shared" si="169"/>
        <v>185</v>
      </c>
      <c r="DT54" s="18">
        <v>82</v>
      </c>
      <c r="DU54" s="19">
        <v>103</v>
      </c>
      <c r="DV54" s="130">
        <v>66</v>
      </c>
      <c r="DW54" s="18">
        <f t="shared" si="170"/>
        <v>176</v>
      </c>
      <c r="DX54" s="131">
        <v>81</v>
      </c>
      <c r="DY54" s="132">
        <v>95</v>
      </c>
      <c r="DZ54" s="130">
        <v>70</v>
      </c>
      <c r="EA54" s="18">
        <f t="shared" si="171"/>
        <v>183</v>
      </c>
      <c r="EB54" s="131">
        <v>84</v>
      </c>
      <c r="EC54" s="132">
        <v>99</v>
      </c>
      <c r="ED54" s="28">
        <v>66</v>
      </c>
      <c r="EE54" s="18">
        <f t="shared" si="172"/>
        <v>175</v>
      </c>
      <c r="EF54" s="18">
        <v>79</v>
      </c>
      <c r="EG54" s="19">
        <v>96</v>
      </c>
      <c r="EH54" s="28">
        <v>69</v>
      </c>
      <c r="EI54" s="18">
        <f t="shared" si="173"/>
        <v>176</v>
      </c>
      <c r="EJ54" s="18">
        <v>80</v>
      </c>
      <c r="EK54" s="19">
        <v>96</v>
      </c>
      <c r="EL54" s="28">
        <v>67</v>
      </c>
      <c r="EM54" s="18">
        <f t="shared" si="174"/>
        <v>174</v>
      </c>
      <c r="EN54" s="18">
        <v>81</v>
      </c>
      <c r="EO54" s="19">
        <v>93</v>
      </c>
      <c r="EP54" s="28">
        <v>66</v>
      </c>
      <c r="EQ54" s="18">
        <f t="shared" si="175"/>
        <v>162</v>
      </c>
      <c r="ER54" s="18">
        <v>76</v>
      </c>
      <c r="ES54" s="19">
        <v>86</v>
      </c>
      <c r="ET54" s="28">
        <v>68</v>
      </c>
      <c r="EU54" s="18">
        <f t="shared" si="176"/>
        <v>164</v>
      </c>
      <c r="EV54" s="18">
        <v>77</v>
      </c>
      <c r="EW54" s="19">
        <v>87</v>
      </c>
      <c r="EX54" s="28">
        <v>65</v>
      </c>
      <c r="EY54" s="18">
        <f t="shared" si="177"/>
        <v>160</v>
      </c>
      <c r="EZ54" s="18">
        <v>76</v>
      </c>
      <c r="FA54" s="19">
        <v>84</v>
      </c>
      <c r="FB54" s="242">
        <v>65</v>
      </c>
      <c r="FC54" s="41">
        <f t="shared" si="178"/>
        <v>164</v>
      </c>
      <c r="FD54" s="240">
        <v>79</v>
      </c>
      <c r="FE54" s="241">
        <v>85</v>
      </c>
      <c r="FF54" s="168">
        <v>67</v>
      </c>
      <c r="FG54" s="168">
        <f t="shared" si="137"/>
        <v>164</v>
      </c>
      <c r="FH54" s="176">
        <v>77</v>
      </c>
      <c r="FI54" s="215">
        <v>87</v>
      </c>
      <c r="FJ54" s="175">
        <v>65</v>
      </c>
      <c r="FK54" s="168">
        <f t="shared" si="179"/>
        <v>164</v>
      </c>
      <c r="FL54" s="176">
        <v>76</v>
      </c>
      <c r="FM54" s="215">
        <v>88</v>
      </c>
      <c r="FN54" s="28">
        <v>66</v>
      </c>
      <c r="FO54" s="16">
        <f t="shared" si="40"/>
        <v>162</v>
      </c>
      <c r="FP54" s="18">
        <v>79</v>
      </c>
      <c r="FQ54" s="19">
        <v>83</v>
      </c>
    </row>
    <row r="55" spans="1:173" s="4" customFormat="1" ht="11.25" customHeight="1">
      <c r="A55" s="36" t="s">
        <v>153</v>
      </c>
      <c r="B55" s="31">
        <f>SUM(B56:B60)</f>
        <v>652</v>
      </c>
      <c r="C55" s="13">
        <f t="shared" si="139"/>
        <v>2698</v>
      </c>
      <c r="D55" s="13">
        <f>SUM(D56:D60)</f>
        <v>1336</v>
      </c>
      <c r="E55" s="13">
        <f>SUM(E56:E60)</f>
        <v>1362</v>
      </c>
      <c r="F55" s="31">
        <f>SUM(F56:F60)</f>
        <v>646</v>
      </c>
      <c r="G55" s="13">
        <f t="shared" si="140"/>
        <v>2650</v>
      </c>
      <c r="H55" s="13">
        <f>SUM(H56:H60)</f>
        <v>1316</v>
      </c>
      <c r="I55" s="14">
        <f>SUM(I56:I60)</f>
        <v>1334</v>
      </c>
      <c r="J55" s="31">
        <f>SUM(J56:J60)</f>
        <v>646</v>
      </c>
      <c r="K55" s="13">
        <f t="shared" si="141"/>
        <v>2636</v>
      </c>
      <c r="L55" s="13">
        <f>SUM(L56:L60)</f>
        <v>1297</v>
      </c>
      <c r="M55" s="32">
        <f>SUM(M56:M60)</f>
        <v>1339</v>
      </c>
      <c r="N55" s="31">
        <f>SUM(N56:N60)</f>
        <v>649</v>
      </c>
      <c r="O55" s="13">
        <f t="shared" si="142"/>
        <v>2617</v>
      </c>
      <c r="P55" s="13">
        <f>SUM(P56:P60)</f>
        <v>1280</v>
      </c>
      <c r="Q55" s="14">
        <f>SUM(Q56:Q60)</f>
        <v>1337</v>
      </c>
      <c r="R55" s="31">
        <f>SUM(R56:R60)</f>
        <v>652</v>
      </c>
      <c r="S55" s="13">
        <f t="shared" si="143"/>
        <v>2595</v>
      </c>
      <c r="T55" s="13">
        <f>SUM(T56:T60)</f>
        <v>1269</v>
      </c>
      <c r="U55" s="14">
        <f>SUM(U56:U60)</f>
        <v>1326</v>
      </c>
      <c r="V55" s="31">
        <f>SUM(V56:V60)</f>
        <v>646</v>
      </c>
      <c r="W55" s="13">
        <f t="shared" si="144"/>
        <v>2552</v>
      </c>
      <c r="X55" s="13">
        <f>SUM(X56:X60)</f>
        <v>1258</v>
      </c>
      <c r="Y55" s="32">
        <f>SUM(Y56:Y60)</f>
        <v>1294</v>
      </c>
      <c r="Z55" s="31">
        <f>SUM(Z56:Z60)</f>
        <v>650</v>
      </c>
      <c r="AA55" s="13">
        <f t="shared" si="145"/>
        <v>2543</v>
      </c>
      <c r="AB55" s="13">
        <f>SUM(AB56:AB60)</f>
        <v>1253</v>
      </c>
      <c r="AC55" s="14">
        <f>SUM(AC56:AC60)</f>
        <v>1290</v>
      </c>
      <c r="AD55" s="31">
        <f>SUM(AD56:AD60)</f>
        <v>655</v>
      </c>
      <c r="AE55" s="13">
        <f t="shared" si="146"/>
        <v>2535</v>
      </c>
      <c r="AF55" s="13">
        <f>SUM(AF56:AF60)</f>
        <v>1250</v>
      </c>
      <c r="AG55" s="14">
        <f>SUM(AG56:AG60)</f>
        <v>1285</v>
      </c>
      <c r="AH55" s="31">
        <f>SUM(AH56:AH60)</f>
        <v>660</v>
      </c>
      <c r="AI55" s="13">
        <f t="shared" si="147"/>
        <v>2536</v>
      </c>
      <c r="AJ55" s="13">
        <f>SUM(AJ56:AJ60)</f>
        <v>1247</v>
      </c>
      <c r="AK55" s="32">
        <f>SUM(AK56:AK60)</f>
        <v>1289</v>
      </c>
      <c r="AL55" s="31">
        <f>SUM(AL56:AL60)</f>
        <v>659</v>
      </c>
      <c r="AM55" s="13">
        <f t="shared" si="148"/>
        <v>2521</v>
      </c>
      <c r="AN55" s="13">
        <f>SUM(AN56:AN60)</f>
        <v>1245</v>
      </c>
      <c r="AO55" s="14">
        <f>SUM(AO56:AO60)</f>
        <v>1276</v>
      </c>
      <c r="AP55" s="31">
        <f>SUM(AP56:AP60)</f>
        <v>665</v>
      </c>
      <c r="AQ55" s="13">
        <f t="shared" si="149"/>
        <v>2506</v>
      </c>
      <c r="AR55" s="13">
        <f>SUM(AR56:AR60)</f>
        <v>1243</v>
      </c>
      <c r="AS55" s="14">
        <f>SUM(AS56:AS60)</f>
        <v>1263</v>
      </c>
      <c r="AT55" s="31">
        <f>SUM(AT56:AT60)</f>
        <v>668</v>
      </c>
      <c r="AU55" s="13">
        <f t="shared" si="150"/>
        <v>2507</v>
      </c>
      <c r="AV55" s="13">
        <f>SUM(AV56:AV60)</f>
        <v>1230</v>
      </c>
      <c r="AW55" s="32">
        <f>SUM(AW56:AW60)</f>
        <v>1277</v>
      </c>
      <c r="AX55" s="31">
        <f>SUM(AX56:AX60)</f>
        <v>669</v>
      </c>
      <c r="AY55" s="13">
        <f t="shared" si="151"/>
        <v>2475</v>
      </c>
      <c r="AZ55" s="13">
        <f>SUM(AZ56:AZ60)</f>
        <v>1213</v>
      </c>
      <c r="BA55" s="14">
        <f>SUM(BA56:BA60)</f>
        <v>1262</v>
      </c>
      <c r="BB55" s="31">
        <f>SUM(BB56:BB60)</f>
        <v>676</v>
      </c>
      <c r="BC55" s="13">
        <f t="shared" si="152"/>
        <v>2450</v>
      </c>
      <c r="BD55" s="13">
        <f>SUM(BD56:BD60)</f>
        <v>1206</v>
      </c>
      <c r="BE55" s="14">
        <f>SUM(BE56:BE60)</f>
        <v>1244</v>
      </c>
      <c r="BF55" s="31">
        <f>SUM(BF56:BF60)</f>
        <v>680</v>
      </c>
      <c r="BG55" s="13">
        <f t="shared" si="153"/>
        <v>2447</v>
      </c>
      <c r="BH55" s="13">
        <f>SUM(BH56:BH60)</f>
        <v>1195</v>
      </c>
      <c r="BI55" s="32">
        <f>SUM(BI56:BI60)</f>
        <v>1252</v>
      </c>
      <c r="BJ55" s="31">
        <f>SUM(BJ56:BJ60)</f>
        <v>687</v>
      </c>
      <c r="BK55" s="13">
        <f t="shared" si="154"/>
        <v>2435</v>
      </c>
      <c r="BL55" s="13">
        <f>SUM(BL56:BL60)</f>
        <v>1188</v>
      </c>
      <c r="BM55" s="14">
        <f>SUM(BM56:BM60)</f>
        <v>1247</v>
      </c>
      <c r="BN55" s="31">
        <f>SUM(BN56:BN60)</f>
        <v>685</v>
      </c>
      <c r="BO55" s="13">
        <f t="shared" si="155"/>
        <v>2419</v>
      </c>
      <c r="BP55" s="13">
        <f>SUM(BP56:BP60)</f>
        <v>1177</v>
      </c>
      <c r="BQ55" s="14">
        <f>SUM(BQ56:BQ60)</f>
        <v>1242</v>
      </c>
      <c r="BR55" s="31">
        <f>SUM(BR56:BR60)</f>
        <v>701</v>
      </c>
      <c r="BS55" s="13">
        <f t="shared" si="156"/>
        <v>2425</v>
      </c>
      <c r="BT55" s="13">
        <f>SUM(BT56:BT60)</f>
        <v>1198</v>
      </c>
      <c r="BU55" s="32">
        <f>SUM(BU56:BU60)</f>
        <v>1227</v>
      </c>
      <c r="BV55" s="31">
        <f>SUM(BV56:BV60)</f>
        <v>711</v>
      </c>
      <c r="BW55" s="13">
        <f t="shared" si="157"/>
        <v>2432</v>
      </c>
      <c r="BX55" s="13">
        <f>SUM(BX56:BX60)</f>
        <v>1203</v>
      </c>
      <c r="BY55" s="14">
        <f>SUM(BY56:BY60)</f>
        <v>1229</v>
      </c>
      <c r="BZ55" s="28">
        <f>SUM(BZ56:BZ60)</f>
        <v>709</v>
      </c>
      <c r="CA55" s="18">
        <f t="shared" si="158"/>
        <v>2442</v>
      </c>
      <c r="CB55" s="18">
        <f>SUM(CB56:CB60)</f>
        <v>1209</v>
      </c>
      <c r="CC55" s="19">
        <f>SUM(CC56:CC60)</f>
        <v>1233</v>
      </c>
      <c r="CD55" s="28">
        <f>SUM(CD56:CD60)</f>
        <v>723</v>
      </c>
      <c r="CE55" s="18">
        <f t="shared" si="159"/>
        <v>2465</v>
      </c>
      <c r="CF55" s="18">
        <f>SUM(CF56:CF60)</f>
        <v>1223</v>
      </c>
      <c r="CG55" s="19">
        <f>SUM(CG56:CG60)</f>
        <v>1242</v>
      </c>
      <c r="CH55" s="28">
        <f>SUM(CH56:CH60)</f>
        <v>721</v>
      </c>
      <c r="CI55" s="18">
        <f t="shared" si="160"/>
        <v>2432</v>
      </c>
      <c r="CJ55" s="18">
        <f>SUM(CJ56:CJ60)</f>
        <v>1206</v>
      </c>
      <c r="CK55" s="19">
        <f>SUM(CK56:CK60)</f>
        <v>1226</v>
      </c>
      <c r="CL55" s="28">
        <f>SUM(CL56:CL60)</f>
        <v>725</v>
      </c>
      <c r="CM55" s="18">
        <f t="shared" si="161"/>
        <v>2403</v>
      </c>
      <c r="CN55" s="18">
        <f>SUM(CN56:CN60)</f>
        <v>1184</v>
      </c>
      <c r="CO55" s="19">
        <f>SUM(CO56:CO60)</f>
        <v>1219</v>
      </c>
      <c r="CP55" s="28">
        <f>SUM(CP56:CP60)</f>
        <v>743</v>
      </c>
      <c r="CQ55" s="18">
        <f t="shared" si="162"/>
        <v>2419</v>
      </c>
      <c r="CR55" s="18">
        <f>SUM(CR56:CR60)</f>
        <v>1199</v>
      </c>
      <c r="CS55" s="19">
        <f>SUM(CS56:CS60)</f>
        <v>1220</v>
      </c>
      <c r="CT55" s="28">
        <f>SUM(CT56:CT60)</f>
        <v>737</v>
      </c>
      <c r="CU55" s="18">
        <f t="shared" si="163"/>
        <v>2393</v>
      </c>
      <c r="CV55" s="18">
        <f>SUM(CV56:CV60)</f>
        <v>1181</v>
      </c>
      <c r="CW55" s="19">
        <f>SUM(CW56:CW60)</f>
        <v>1212</v>
      </c>
      <c r="CX55" s="28">
        <f>SUM(CX56:CX60)</f>
        <v>754</v>
      </c>
      <c r="CY55" s="18">
        <f t="shared" si="164"/>
        <v>2410</v>
      </c>
      <c r="CZ55" s="18">
        <f>SUM(CZ56:CZ60)</f>
        <v>1192</v>
      </c>
      <c r="DA55" s="19">
        <f>SUM(DA56:DA60)</f>
        <v>1218</v>
      </c>
      <c r="DB55" s="28">
        <f>SUM(DB56:DB60)</f>
        <v>776</v>
      </c>
      <c r="DC55" s="18">
        <f t="shared" si="165"/>
        <v>2435</v>
      </c>
      <c r="DD55" s="18">
        <f>SUM(DD56:DD60)</f>
        <v>1195</v>
      </c>
      <c r="DE55" s="19">
        <f>SUM(DE56:DE60)</f>
        <v>1240</v>
      </c>
      <c r="DF55" s="28">
        <f>SUM(DF56:DF60)</f>
        <v>783</v>
      </c>
      <c r="DG55" s="18">
        <f t="shared" si="166"/>
        <v>2445</v>
      </c>
      <c r="DH55" s="18">
        <f>SUM(DH56:DH60)</f>
        <v>1198</v>
      </c>
      <c r="DI55" s="19">
        <f>SUM(DI56:DI60)</f>
        <v>1247</v>
      </c>
      <c r="DJ55" s="28">
        <f>SUM(DJ56:DJ60)</f>
        <v>786</v>
      </c>
      <c r="DK55" s="18">
        <f t="shared" si="167"/>
        <v>2442</v>
      </c>
      <c r="DL55" s="18">
        <f>SUM(DL56:DL60)</f>
        <v>1201</v>
      </c>
      <c r="DM55" s="19">
        <f>SUM(DM56:DM60)</f>
        <v>1241</v>
      </c>
      <c r="DN55" s="28">
        <f>SUM(DN56:DN60)</f>
        <v>788</v>
      </c>
      <c r="DO55" s="18">
        <f t="shared" si="168"/>
        <v>2445</v>
      </c>
      <c r="DP55" s="18">
        <f>SUM(DP56:DP60)</f>
        <v>1207</v>
      </c>
      <c r="DQ55" s="19">
        <f>SUM(DQ56:DQ60)</f>
        <v>1238</v>
      </c>
      <c r="DR55" s="28">
        <f>SUM(DR56:DR60)</f>
        <v>786</v>
      </c>
      <c r="DS55" s="18">
        <f t="shared" si="169"/>
        <v>2414</v>
      </c>
      <c r="DT55" s="18">
        <f>SUM(DT56:DT60)</f>
        <v>1198</v>
      </c>
      <c r="DU55" s="19">
        <f>SUM(DU56:DU60)</f>
        <v>1216</v>
      </c>
      <c r="DV55" s="28">
        <f>SUM(DV56:DV60)</f>
        <v>787</v>
      </c>
      <c r="DW55" s="18">
        <f t="shared" si="170"/>
        <v>2387</v>
      </c>
      <c r="DX55" s="18">
        <f>SUM(DX56:DX60)</f>
        <v>1184</v>
      </c>
      <c r="DY55" s="19">
        <f>SUM(DY56:DY60)</f>
        <v>1203</v>
      </c>
      <c r="DZ55" s="28">
        <f>SUM(DZ56:DZ60)</f>
        <v>786</v>
      </c>
      <c r="EA55" s="18">
        <f t="shared" si="171"/>
        <v>2349</v>
      </c>
      <c r="EB55" s="18">
        <f>SUM(EB56:EB60)</f>
        <v>1175</v>
      </c>
      <c r="EC55" s="19">
        <f>SUM(EC56:EC60)</f>
        <v>1174</v>
      </c>
      <c r="ED55" s="28">
        <f>SUM(ED56:ED60)</f>
        <v>783</v>
      </c>
      <c r="EE55" s="18">
        <f t="shared" si="172"/>
        <v>2315</v>
      </c>
      <c r="EF55" s="18">
        <f>SUM(EF56:EF60)</f>
        <v>1157</v>
      </c>
      <c r="EG55" s="19">
        <f>SUM(EG56:EG60)</f>
        <v>1158</v>
      </c>
      <c r="EH55" s="28">
        <f>SUM(EH56:EH60)</f>
        <v>784</v>
      </c>
      <c r="EI55" s="18">
        <f t="shared" si="173"/>
        <v>2284</v>
      </c>
      <c r="EJ55" s="18">
        <f>SUM(EJ56:EJ60)</f>
        <v>1150</v>
      </c>
      <c r="EK55" s="19">
        <f>SUM(EK56:EK60)</f>
        <v>1134</v>
      </c>
      <c r="EL55" s="28">
        <f>SUM(EL56:EL60)</f>
        <v>786</v>
      </c>
      <c r="EM55" s="18">
        <f t="shared" si="174"/>
        <v>2250</v>
      </c>
      <c r="EN55" s="18">
        <f>SUM(EN56:EN60)</f>
        <v>1134</v>
      </c>
      <c r="EO55" s="19">
        <f>SUM(EO56:EO60)</f>
        <v>1116</v>
      </c>
      <c r="EP55" s="28">
        <f>SUM(EP56:EP60)</f>
        <v>786</v>
      </c>
      <c r="EQ55" s="18">
        <f t="shared" si="175"/>
        <v>2235</v>
      </c>
      <c r="ER55" s="18">
        <f>SUM(ER56:ER60)</f>
        <v>1123</v>
      </c>
      <c r="ES55" s="19">
        <f>SUM(ES56:ES60)</f>
        <v>1112</v>
      </c>
      <c r="ET55" s="28">
        <f>SUM(ET56:ET60)</f>
        <v>797</v>
      </c>
      <c r="EU55" s="18">
        <f t="shared" si="176"/>
        <v>2221</v>
      </c>
      <c r="EV55" s="18">
        <f>SUM(EV56:EV60)</f>
        <v>1118</v>
      </c>
      <c r="EW55" s="19">
        <f>SUM(EW56:EW60)</f>
        <v>1103</v>
      </c>
      <c r="EX55" s="28">
        <f>SUM(EX56:EX60)</f>
        <v>799</v>
      </c>
      <c r="EY55" s="18">
        <f t="shared" si="177"/>
        <v>2191</v>
      </c>
      <c r="EZ55" s="18">
        <f>SUM(EZ56:EZ60)</f>
        <v>1108</v>
      </c>
      <c r="FA55" s="19">
        <f>SUM(FA56:FA60)</f>
        <v>1083</v>
      </c>
      <c r="FB55" s="28">
        <f>SUM(FB56:FB60)</f>
        <v>801</v>
      </c>
      <c r="FC55" s="18">
        <f t="shared" si="178"/>
        <v>2146</v>
      </c>
      <c r="FD55" s="18">
        <f>SUM(FD56:FD60)</f>
        <v>1091</v>
      </c>
      <c r="FE55" s="19">
        <f>SUM(FE56:FE60)</f>
        <v>1055</v>
      </c>
      <c r="FF55" s="168">
        <f>SUM(FF56:FF60)</f>
        <v>798</v>
      </c>
      <c r="FG55" s="168">
        <f t="shared" si="137"/>
        <v>2104</v>
      </c>
      <c r="FH55" s="176">
        <f>SUM(FH56:FH60)</f>
        <v>1063</v>
      </c>
      <c r="FI55" s="215">
        <f>SUM(FI56:FI60)</f>
        <v>1041</v>
      </c>
      <c r="FJ55" s="175">
        <f>SUM(FJ56:FJ60)</f>
        <v>801</v>
      </c>
      <c r="FK55" s="168">
        <f t="shared" si="179"/>
        <v>2053</v>
      </c>
      <c r="FL55" s="176">
        <f>SUM(FL56:FL60)</f>
        <v>1036</v>
      </c>
      <c r="FM55" s="215">
        <f>SUM(FM56:FM60)</f>
        <v>1017</v>
      </c>
      <c r="FN55" s="28">
        <f>SUM(FN56:FN60)</f>
        <v>811</v>
      </c>
      <c r="FO55" s="16">
        <f t="shared" si="40"/>
        <v>2029</v>
      </c>
      <c r="FP55" s="18">
        <f>SUM(FP56:FP60)</f>
        <v>1014</v>
      </c>
      <c r="FQ55" s="19">
        <f>SUM(FQ56:FQ60)</f>
        <v>1015</v>
      </c>
    </row>
    <row r="56" spans="1:173" s="4" customFormat="1" ht="11.25" customHeight="1">
      <c r="A56" s="21" t="s">
        <v>139</v>
      </c>
      <c r="B56" s="10" t="s">
        <v>144</v>
      </c>
      <c r="C56" s="13" t="s">
        <v>52</v>
      </c>
      <c r="D56" s="11" t="s">
        <v>144</v>
      </c>
      <c r="E56" s="12" t="s">
        <v>144</v>
      </c>
      <c r="F56" s="10" t="s">
        <v>144</v>
      </c>
      <c r="G56" s="13" t="s">
        <v>52</v>
      </c>
      <c r="H56" s="11" t="s">
        <v>144</v>
      </c>
      <c r="I56" s="12" t="s">
        <v>144</v>
      </c>
      <c r="J56" s="10" t="s">
        <v>144</v>
      </c>
      <c r="K56" s="11" t="s">
        <v>144</v>
      </c>
      <c r="L56" s="11" t="s">
        <v>144</v>
      </c>
      <c r="M56" s="128" t="s">
        <v>144</v>
      </c>
      <c r="N56" s="10" t="s">
        <v>144</v>
      </c>
      <c r="O56" s="11" t="s">
        <v>144</v>
      </c>
      <c r="P56" s="11" t="s">
        <v>144</v>
      </c>
      <c r="Q56" s="12" t="s">
        <v>144</v>
      </c>
      <c r="R56" s="10" t="s">
        <v>144</v>
      </c>
      <c r="S56" s="13" t="s">
        <v>52</v>
      </c>
      <c r="T56" s="11" t="s">
        <v>144</v>
      </c>
      <c r="U56" s="12" t="s">
        <v>144</v>
      </c>
      <c r="V56" s="10" t="s">
        <v>144</v>
      </c>
      <c r="W56" s="11" t="s">
        <v>144</v>
      </c>
      <c r="X56" s="11" t="s">
        <v>144</v>
      </c>
      <c r="Y56" s="128" t="s">
        <v>144</v>
      </c>
      <c r="Z56" s="10" t="s">
        <v>144</v>
      </c>
      <c r="AA56" s="13" t="s">
        <v>52</v>
      </c>
      <c r="AB56" s="11" t="s">
        <v>144</v>
      </c>
      <c r="AC56" s="12" t="s">
        <v>144</v>
      </c>
      <c r="AD56" s="10" t="s">
        <v>144</v>
      </c>
      <c r="AE56" s="11" t="s">
        <v>144</v>
      </c>
      <c r="AF56" s="11" t="s">
        <v>144</v>
      </c>
      <c r="AG56" s="12" t="s">
        <v>144</v>
      </c>
      <c r="AH56" s="10" t="s">
        <v>144</v>
      </c>
      <c r="AI56" s="13" t="s">
        <v>52</v>
      </c>
      <c r="AJ56" s="11" t="s">
        <v>144</v>
      </c>
      <c r="AK56" s="128" t="s">
        <v>144</v>
      </c>
      <c r="AL56" s="10" t="s">
        <v>144</v>
      </c>
      <c r="AM56" s="13" t="s">
        <v>52</v>
      </c>
      <c r="AN56" s="11" t="s">
        <v>144</v>
      </c>
      <c r="AO56" s="12" t="s">
        <v>144</v>
      </c>
      <c r="AP56" s="10" t="s">
        <v>144</v>
      </c>
      <c r="AQ56" s="13" t="s">
        <v>52</v>
      </c>
      <c r="AR56" s="11" t="s">
        <v>144</v>
      </c>
      <c r="AS56" s="12" t="s">
        <v>144</v>
      </c>
      <c r="AT56" s="10" t="s">
        <v>144</v>
      </c>
      <c r="AU56" s="13" t="s">
        <v>52</v>
      </c>
      <c r="AV56" s="11" t="s">
        <v>144</v>
      </c>
      <c r="AW56" s="128" t="s">
        <v>144</v>
      </c>
      <c r="AX56" s="10" t="s">
        <v>144</v>
      </c>
      <c r="AY56" s="13" t="s">
        <v>52</v>
      </c>
      <c r="AZ56" s="11" t="s">
        <v>144</v>
      </c>
      <c r="BA56" s="12" t="s">
        <v>144</v>
      </c>
      <c r="BB56" s="10" t="s">
        <v>144</v>
      </c>
      <c r="BC56" s="13" t="s">
        <v>52</v>
      </c>
      <c r="BD56" s="11" t="s">
        <v>144</v>
      </c>
      <c r="BE56" s="12" t="s">
        <v>144</v>
      </c>
      <c r="BF56" s="10" t="s">
        <v>144</v>
      </c>
      <c r="BG56" s="13" t="s">
        <v>52</v>
      </c>
      <c r="BH56" s="11" t="s">
        <v>144</v>
      </c>
      <c r="BI56" s="128" t="s">
        <v>144</v>
      </c>
      <c r="BJ56" s="10" t="s">
        <v>144</v>
      </c>
      <c r="BK56" s="13" t="s">
        <v>52</v>
      </c>
      <c r="BL56" s="11" t="s">
        <v>144</v>
      </c>
      <c r="BM56" s="12" t="s">
        <v>144</v>
      </c>
      <c r="BN56" s="10" t="s">
        <v>144</v>
      </c>
      <c r="BO56" s="11" t="s">
        <v>144</v>
      </c>
      <c r="BP56" s="11" t="s">
        <v>144</v>
      </c>
      <c r="BQ56" s="12" t="s">
        <v>144</v>
      </c>
      <c r="BR56" s="10" t="s">
        <v>144</v>
      </c>
      <c r="BS56" s="11" t="s">
        <v>144</v>
      </c>
      <c r="BT56" s="11" t="s">
        <v>144</v>
      </c>
      <c r="BU56" s="128" t="s">
        <v>144</v>
      </c>
      <c r="BV56" s="10" t="s">
        <v>144</v>
      </c>
      <c r="BW56" s="11" t="s">
        <v>144</v>
      </c>
      <c r="BX56" s="11" t="s">
        <v>144</v>
      </c>
      <c r="BY56" s="12" t="s">
        <v>144</v>
      </c>
      <c r="BZ56" s="31" t="s">
        <v>144</v>
      </c>
      <c r="CA56" s="13" t="s">
        <v>144</v>
      </c>
      <c r="CB56" s="13" t="s">
        <v>144</v>
      </c>
      <c r="CC56" s="32" t="s">
        <v>144</v>
      </c>
      <c r="CD56" s="31" t="s">
        <v>144</v>
      </c>
      <c r="CE56" s="13" t="s">
        <v>144</v>
      </c>
      <c r="CF56" s="13" t="s">
        <v>144</v>
      </c>
      <c r="CG56" s="32" t="s">
        <v>144</v>
      </c>
      <c r="CH56" s="31" t="s">
        <v>144</v>
      </c>
      <c r="CI56" s="13" t="s">
        <v>144</v>
      </c>
      <c r="CJ56" s="13" t="s">
        <v>144</v>
      </c>
      <c r="CK56" s="32" t="s">
        <v>144</v>
      </c>
      <c r="CL56" s="31" t="s">
        <v>144</v>
      </c>
      <c r="CM56" s="13" t="s">
        <v>144</v>
      </c>
      <c r="CN56" s="13" t="s">
        <v>144</v>
      </c>
      <c r="CO56" s="32" t="s">
        <v>144</v>
      </c>
      <c r="CP56" s="31" t="s">
        <v>144</v>
      </c>
      <c r="CQ56" s="13" t="s">
        <v>144</v>
      </c>
      <c r="CR56" s="13" t="s">
        <v>144</v>
      </c>
      <c r="CS56" s="32" t="s">
        <v>144</v>
      </c>
      <c r="CT56" s="31" t="s">
        <v>144</v>
      </c>
      <c r="CU56" s="13" t="s">
        <v>144</v>
      </c>
      <c r="CV56" s="13" t="s">
        <v>144</v>
      </c>
      <c r="CW56" s="32" t="s">
        <v>144</v>
      </c>
      <c r="CX56" s="31" t="s">
        <v>144</v>
      </c>
      <c r="CY56" s="13" t="s">
        <v>144</v>
      </c>
      <c r="CZ56" s="13" t="s">
        <v>144</v>
      </c>
      <c r="DA56" s="32" t="s">
        <v>144</v>
      </c>
      <c r="DB56" s="31" t="s">
        <v>144</v>
      </c>
      <c r="DC56" s="13" t="s">
        <v>144</v>
      </c>
      <c r="DD56" s="13" t="s">
        <v>144</v>
      </c>
      <c r="DE56" s="32" t="s">
        <v>144</v>
      </c>
      <c r="DF56" s="31" t="s">
        <v>144</v>
      </c>
      <c r="DG56" s="13" t="s">
        <v>144</v>
      </c>
      <c r="DH56" s="13" t="s">
        <v>144</v>
      </c>
      <c r="DI56" s="32" t="s">
        <v>144</v>
      </c>
      <c r="DJ56" s="31" t="s">
        <v>144</v>
      </c>
      <c r="DK56" s="13" t="s">
        <v>144</v>
      </c>
      <c r="DL56" s="13" t="s">
        <v>144</v>
      </c>
      <c r="DM56" s="32" t="s">
        <v>144</v>
      </c>
      <c r="DN56" s="31" t="s">
        <v>144</v>
      </c>
      <c r="DO56" s="13" t="s">
        <v>144</v>
      </c>
      <c r="DP56" s="13" t="s">
        <v>144</v>
      </c>
      <c r="DQ56" s="32" t="s">
        <v>144</v>
      </c>
      <c r="DR56" s="31" t="s">
        <v>144</v>
      </c>
      <c r="DS56" s="13" t="s">
        <v>144</v>
      </c>
      <c r="DT56" s="13" t="s">
        <v>144</v>
      </c>
      <c r="DU56" s="32" t="s">
        <v>144</v>
      </c>
      <c r="DV56" s="31" t="s">
        <v>144</v>
      </c>
      <c r="DW56" s="13" t="s">
        <v>144</v>
      </c>
      <c r="DX56" s="13" t="s">
        <v>144</v>
      </c>
      <c r="DY56" s="32" t="s">
        <v>144</v>
      </c>
      <c r="DZ56" s="31" t="s">
        <v>144</v>
      </c>
      <c r="EA56" s="13" t="s">
        <v>144</v>
      </c>
      <c r="EB56" s="13" t="s">
        <v>144</v>
      </c>
      <c r="EC56" s="32" t="s">
        <v>144</v>
      </c>
      <c r="ED56" s="31" t="s">
        <v>144</v>
      </c>
      <c r="EE56" s="13" t="s">
        <v>144</v>
      </c>
      <c r="EF56" s="13" t="s">
        <v>144</v>
      </c>
      <c r="EG56" s="32" t="s">
        <v>144</v>
      </c>
      <c r="EH56" s="31" t="s">
        <v>144</v>
      </c>
      <c r="EI56" s="13" t="s">
        <v>144</v>
      </c>
      <c r="EJ56" s="13" t="s">
        <v>144</v>
      </c>
      <c r="EK56" s="32" t="s">
        <v>144</v>
      </c>
      <c r="EL56" s="31" t="s">
        <v>144</v>
      </c>
      <c r="EM56" s="13" t="s">
        <v>144</v>
      </c>
      <c r="EN56" s="13" t="s">
        <v>144</v>
      </c>
      <c r="EO56" s="32" t="s">
        <v>144</v>
      </c>
      <c r="EP56" s="31" t="s">
        <v>144</v>
      </c>
      <c r="EQ56" s="13" t="s">
        <v>144</v>
      </c>
      <c r="ER56" s="13" t="s">
        <v>144</v>
      </c>
      <c r="ES56" s="32" t="s">
        <v>144</v>
      </c>
      <c r="ET56" s="31" t="s">
        <v>144</v>
      </c>
      <c r="EU56" s="13" t="s">
        <v>144</v>
      </c>
      <c r="EV56" s="13" t="s">
        <v>144</v>
      </c>
      <c r="EW56" s="32" t="s">
        <v>144</v>
      </c>
      <c r="EX56" s="31" t="s">
        <v>52</v>
      </c>
      <c r="EY56" s="13" t="s">
        <v>144</v>
      </c>
      <c r="EZ56" s="133" t="s">
        <v>181</v>
      </c>
      <c r="FA56" s="32" t="s">
        <v>178</v>
      </c>
      <c r="FB56" s="31" t="s">
        <v>52</v>
      </c>
      <c r="FC56" s="13" t="s">
        <v>144</v>
      </c>
      <c r="FD56" s="133" t="s">
        <v>52</v>
      </c>
      <c r="FE56" s="32" t="s">
        <v>52</v>
      </c>
      <c r="FF56" s="179" t="s">
        <v>144</v>
      </c>
      <c r="FG56" s="179" t="s">
        <v>144</v>
      </c>
      <c r="FH56" s="173" t="s">
        <v>144</v>
      </c>
      <c r="FI56" s="214" t="s">
        <v>144</v>
      </c>
      <c r="FJ56" s="172" t="s">
        <v>144</v>
      </c>
      <c r="FK56" s="179" t="s">
        <v>144</v>
      </c>
      <c r="FL56" s="173" t="s">
        <v>144</v>
      </c>
      <c r="FM56" s="214" t="s">
        <v>144</v>
      </c>
      <c r="FN56" s="31" t="s">
        <v>144</v>
      </c>
      <c r="FO56" s="55" t="s">
        <v>144</v>
      </c>
      <c r="FP56" s="13" t="s">
        <v>144</v>
      </c>
      <c r="FQ56" s="32" t="s">
        <v>144</v>
      </c>
    </row>
    <row r="57" spans="1:173" s="4" customFormat="1" ht="11.25" customHeight="1">
      <c r="A57" s="21" t="s">
        <v>98</v>
      </c>
      <c r="B57" s="10">
        <v>179</v>
      </c>
      <c r="C57" s="13">
        <f aca="true" t="shared" si="180" ref="C57:C64">SUM(D57:E57)</f>
        <v>767</v>
      </c>
      <c r="D57" s="11">
        <v>379</v>
      </c>
      <c r="E57" s="12">
        <v>388</v>
      </c>
      <c r="F57" s="10">
        <v>179</v>
      </c>
      <c r="G57" s="13">
        <f aca="true" t="shared" si="181" ref="G57:G64">SUM(H57:I57)</f>
        <v>754</v>
      </c>
      <c r="H57" s="11">
        <v>371</v>
      </c>
      <c r="I57" s="12">
        <v>383</v>
      </c>
      <c r="J57" s="10">
        <v>180</v>
      </c>
      <c r="K57" s="11">
        <f aca="true" t="shared" si="182" ref="K57:K64">SUM(L57:M57)</f>
        <v>753</v>
      </c>
      <c r="L57" s="11">
        <v>363</v>
      </c>
      <c r="M57" s="128">
        <v>390</v>
      </c>
      <c r="N57" s="10">
        <v>181</v>
      </c>
      <c r="O57" s="11">
        <f aca="true" t="shared" si="183" ref="O57:O64">SUM(P57:Q57)</f>
        <v>756</v>
      </c>
      <c r="P57" s="11">
        <v>366</v>
      </c>
      <c r="Q57" s="12">
        <v>390</v>
      </c>
      <c r="R57" s="10">
        <v>184</v>
      </c>
      <c r="S57" s="13">
        <f aca="true" t="shared" si="184" ref="S57:S64">SUM(T57:U57)</f>
        <v>761</v>
      </c>
      <c r="T57" s="11">
        <v>367</v>
      </c>
      <c r="U57" s="12">
        <v>394</v>
      </c>
      <c r="V57" s="10">
        <v>182</v>
      </c>
      <c r="W57" s="11">
        <f aca="true" t="shared" si="185" ref="W57:W64">SUM(X57:Y57)</f>
        <v>741</v>
      </c>
      <c r="X57" s="11">
        <v>362</v>
      </c>
      <c r="Y57" s="128">
        <v>379</v>
      </c>
      <c r="Z57" s="10">
        <v>183</v>
      </c>
      <c r="AA57" s="13">
        <f aca="true" t="shared" si="186" ref="AA57:AA64">SUM(AB57:AC57)</f>
        <v>723</v>
      </c>
      <c r="AB57" s="11">
        <v>353</v>
      </c>
      <c r="AC57" s="12">
        <v>370</v>
      </c>
      <c r="AD57" s="10">
        <v>184</v>
      </c>
      <c r="AE57" s="11">
        <f aca="true" t="shared" si="187" ref="AE57:AE64">SUM(AF57:AG57)</f>
        <v>710</v>
      </c>
      <c r="AF57" s="11">
        <v>347</v>
      </c>
      <c r="AG57" s="12">
        <v>363</v>
      </c>
      <c r="AH57" s="10">
        <v>186</v>
      </c>
      <c r="AI57" s="13">
        <f aca="true" t="shared" si="188" ref="AI57:AI64">SUM(AJ57:AK57)</f>
        <v>703</v>
      </c>
      <c r="AJ57" s="11">
        <v>343</v>
      </c>
      <c r="AK57" s="128">
        <v>360</v>
      </c>
      <c r="AL57" s="10">
        <v>184</v>
      </c>
      <c r="AM57" s="13">
        <f aca="true" t="shared" si="189" ref="AM57:AM64">SUM(AN57:AO57)</f>
        <v>704</v>
      </c>
      <c r="AN57" s="11">
        <v>346</v>
      </c>
      <c r="AO57" s="12">
        <v>358</v>
      </c>
      <c r="AP57" s="10">
        <v>185</v>
      </c>
      <c r="AQ57" s="13">
        <f aca="true" t="shared" si="190" ref="AQ57:AQ64">SUM(AR57:AS57)</f>
        <v>701</v>
      </c>
      <c r="AR57" s="11">
        <v>348</v>
      </c>
      <c r="AS57" s="12">
        <v>353</v>
      </c>
      <c r="AT57" s="10">
        <v>184</v>
      </c>
      <c r="AU57" s="13">
        <f aca="true" t="shared" si="191" ref="AU57:AU64">SUM(AV57:AW57)</f>
        <v>701</v>
      </c>
      <c r="AV57" s="11">
        <v>343</v>
      </c>
      <c r="AW57" s="128">
        <v>358</v>
      </c>
      <c r="AX57" s="10">
        <v>184</v>
      </c>
      <c r="AY57" s="13">
        <f aca="true" t="shared" si="192" ref="AY57:AY64">SUM(AZ57:BA57)</f>
        <v>683</v>
      </c>
      <c r="AZ57" s="11">
        <v>338</v>
      </c>
      <c r="BA57" s="12">
        <v>345</v>
      </c>
      <c r="BB57" s="10">
        <v>184</v>
      </c>
      <c r="BC57" s="13">
        <f aca="true" t="shared" si="193" ref="BC57:BC64">SUM(BD57:BE57)</f>
        <v>672</v>
      </c>
      <c r="BD57" s="11">
        <v>331</v>
      </c>
      <c r="BE57" s="12">
        <v>341</v>
      </c>
      <c r="BF57" s="10">
        <v>184</v>
      </c>
      <c r="BG57" s="13">
        <f aca="true" t="shared" si="194" ref="BG57:BG64">SUM(BH57:BI57)</f>
        <v>659</v>
      </c>
      <c r="BH57" s="11">
        <v>324</v>
      </c>
      <c r="BI57" s="128">
        <v>335</v>
      </c>
      <c r="BJ57" s="10">
        <v>189</v>
      </c>
      <c r="BK57" s="13">
        <f aca="true" t="shared" si="195" ref="BK57:BK64">SUM(BL57:BM57)</f>
        <v>659</v>
      </c>
      <c r="BL57" s="11">
        <v>327</v>
      </c>
      <c r="BM57" s="12">
        <v>332</v>
      </c>
      <c r="BN57" s="10">
        <v>189</v>
      </c>
      <c r="BO57" s="11">
        <f aca="true" t="shared" si="196" ref="BO57:BO64">SUM(BP57:BQ57)</f>
        <v>652</v>
      </c>
      <c r="BP57" s="11">
        <v>326</v>
      </c>
      <c r="BQ57" s="12">
        <v>326</v>
      </c>
      <c r="BR57" s="10">
        <v>195</v>
      </c>
      <c r="BS57" s="11">
        <f aca="true" t="shared" si="197" ref="BS57:BS64">SUM(BT57:BU57)</f>
        <v>662</v>
      </c>
      <c r="BT57" s="11">
        <v>335</v>
      </c>
      <c r="BU57" s="128">
        <v>327</v>
      </c>
      <c r="BV57" s="10">
        <v>198</v>
      </c>
      <c r="BW57" s="11">
        <f aca="true" t="shared" si="198" ref="BW57:BW64">SUM(BX57:BY57)</f>
        <v>667</v>
      </c>
      <c r="BX57" s="11">
        <v>336</v>
      </c>
      <c r="BY57" s="12">
        <v>331</v>
      </c>
      <c r="BZ57" s="28">
        <v>200</v>
      </c>
      <c r="CA57" s="18">
        <f aca="true" t="shared" si="199" ref="CA57:CA64">SUM(CB57:CC57)</f>
        <v>672</v>
      </c>
      <c r="CB57" s="18">
        <v>336</v>
      </c>
      <c r="CC57" s="19">
        <v>336</v>
      </c>
      <c r="CD57" s="28">
        <v>204</v>
      </c>
      <c r="CE57" s="18">
        <f aca="true" t="shared" si="200" ref="CE57:CE64">SUM(CF57:CG57)</f>
        <v>679</v>
      </c>
      <c r="CF57" s="18">
        <v>341</v>
      </c>
      <c r="CG57" s="19">
        <v>338</v>
      </c>
      <c r="CH57" s="28">
        <v>205</v>
      </c>
      <c r="CI57" s="18">
        <f aca="true" t="shared" si="201" ref="CI57:CI64">SUM(CJ57:CK57)</f>
        <v>683</v>
      </c>
      <c r="CJ57" s="18">
        <v>342</v>
      </c>
      <c r="CK57" s="19">
        <v>341</v>
      </c>
      <c r="CL57" s="28">
        <v>206</v>
      </c>
      <c r="CM57" s="18">
        <f aca="true" t="shared" si="202" ref="CM57:CM64">SUM(CN57:CO57)</f>
        <v>676</v>
      </c>
      <c r="CN57" s="18">
        <v>333</v>
      </c>
      <c r="CO57" s="19">
        <v>343</v>
      </c>
      <c r="CP57" s="28">
        <v>213</v>
      </c>
      <c r="CQ57" s="18">
        <f aca="true" t="shared" si="203" ref="CQ57:CQ64">SUM(CR57:CS57)</f>
        <v>683</v>
      </c>
      <c r="CR57" s="18">
        <v>340</v>
      </c>
      <c r="CS57" s="19">
        <v>343</v>
      </c>
      <c r="CT57" s="28">
        <v>206</v>
      </c>
      <c r="CU57" s="18">
        <f aca="true" t="shared" si="204" ref="CU57:CU64">SUM(CV57:CW57)</f>
        <v>665</v>
      </c>
      <c r="CV57" s="18">
        <v>329</v>
      </c>
      <c r="CW57" s="19">
        <v>336</v>
      </c>
      <c r="CX57" s="28">
        <v>210</v>
      </c>
      <c r="CY57" s="18">
        <f aca="true" t="shared" si="205" ref="CY57:CY64">SUM(CZ57:DA57)</f>
        <v>681</v>
      </c>
      <c r="CZ57" s="18">
        <v>337</v>
      </c>
      <c r="DA57" s="19">
        <v>344</v>
      </c>
      <c r="DB57" s="28">
        <v>213</v>
      </c>
      <c r="DC57" s="18">
        <f aca="true" t="shared" si="206" ref="DC57:DC64">SUM(DD57:DE57)</f>
        <v>695</v>
      </c>
      <c r="DD57" s="18">
        <v>343</v>
      </c>
      <c r="DE57" s="19">
        <v>352</v>
      </c>
      <c r="DF57" s="28">
        <v>215</v>
      </c>
      <c r="DG57" s="18">
        <f aca="true" t="shared" si="207" ref="DG57:DG64">SUM(DH57:DI57)</f>
        <v>689</v>
      </c>
      <c r="DH57" s="18">
        <v>340</v>
      </c>
      <c r="DI57" s="19">
        <v>349</v>
      </c>
      <c r="DJ57" s="28">
        <v>216</v>
      </c>
      <c r="DK57" s="18">
        <f aca="true" t="shared" si="208" ref="DK57:DK64">SUM(DL57:DM57)</f>
        <v>689</v>
      </c>
      <c r="DL57" s="18">
        <v>341</v>
      </c>
      <c r="DM57" s="19">
        <v>348</v>
      </c>
      <c r="DN57" s="28">
        <v>216</v>
      </c>
      <c r="DO57" s="18">
        <f aca="true" t="shared" si="209" ref="DO57:DO64">SUM(DP57:DQ57)</f>
        <v>692</v>
      </c>
      <c r="DP57" s="18">
        <v>347</v>
      </c>
      <c r="DQ57" s="19">
        <v>345</v>
      </c>
      <c r="DR57" s="28">
        <v>216</v>
      </c>
      <c r="DS57" s="18">
        <f aca="true" t="shared" si="210" ref="DS57:DS64">SUM(DT57:DU57)</f>
        <v>682</v>
      </c>
      <c r="DT57" s="18">
        <v>346</v>
      </c>
      <c r="DU57" s="19">
        <v>336</v>
      </c>
      <c r="DV57" s="130">
        <v>217</v>
      </c>
      <c r="DW57" s="18">
        <f aca="true" t="shared" si="211" ref="DW57:DW64">SUM(DX57:DY57)</f>
        <v>665</v>
      </c>
      <c r="DX57" s="131">
        <v>336</v>
      </c>
      <c r="DY57" s="132">
        <v>329</v>
      </c>
      <c r="DZ57" s="130">
        <v>214</v>
      </c>
      <c r="EA57" s="18">
        <f aca="true" t="shared" si="212" ref="EA57:EA64">SUM(EB57:EC57)</f>
        <v>658</v>
      </c>
      <c r="EB57" s="131">
        <v>332</v>
      </c>
      <c r="EC57" s="132">
        <v>326</v>
      </c>
      <c r="ED57" s="28">
        <v>214</v>
      </c>
      <c r="EE57" s="18">
        <f aca="true" t="shared" si="213" ref="EE57:EE71">SUM(EF57:EG57)</f>
        <v>647</v>
      </c>
      <c r="EF57" s="18">
        <v>323</v>
      </c>
      <c r="EG57" s="19">
        <v>324</v>
      </c>
      <c r="EH57" s="28">
        <v>215</v>
      </c>
      <c r="EI57" s="18">
        <f aca="true" t="shared" si="214" ref="EI57:EI71">SUM(EJ57:EK57)</f>
        <v>643</v>
      </c>
      <c r="EJ57" s="18">
        <v>323</v>
      </c>
      <c r="EK57" s="19">
        <v>320</v>
      </c>
      <c r="EL57" s="28">
        <v>218</v>
      </c>
      <c r="EM57" s="18">
        <f aca="true" t="shared" si="215" ref="EM57:EM71">SUM(EN57:EO57)</f>
        <v>626</v>
      </c>
      <c r="EN57" s="18">
        <v>317</v>
      </c>
      <c r="EO57" s="19">
        <v>309</v>
      </c>
      <c r="EP57" s="28">
        <v>220</v>
      </c>
      <c r="EQ57" s="18">
        <f aca="true" t="shared" si="216" ref="EQ57:EQ71">SUM(ER57:ES57)</f>
        <v>624</v>
      </c>
      <c r="ER57" s="18">
        <v>321</v>
      </c>
      <c r="ES57" s="19">
        <v>303</v>
      </c>
      <c r="ET57" s="28">
        <v>224</v>
      </c>
      <c r="EU57" s="18">
        <f aca="true" t="shared" si="217" ref="EU57:EU71">SUM(EV57:EW57)</f>
        <v>634</v>
      </c>
      <c r="EV57" s="18">
        <v>326</v>
      </c>
      <c r="EW57" s="19">
        <v>308</v>
      </c>
      <c r="EX57" s="28">
        <v>226</v>
      </c>
      <c r="EY57" s="18">
        <f aca="true" t="shared" si="218" ref="EY57:EY71">SUM(EZ57:FA57)</f>
        <v>619</v>
      </c>
      <c r="EZ57" s="18">
        <v>320</v>
      </c>
      <c r="FA57" s="19">
        <v>299</v>
      </c>
      <c r="FB57" s="243">
        <v>221</v>
      </c>
      <c r="FC57" s="41">
        <f aca="true" t="shared" si="219" ref="FC57:FC71">SUM(FD57:FE57)</f>
        <v>597</v>
      </c>
      <c r="FD57" s="240">
        <v>313</v>
      </c>
      <c r="FE57" s="241">
        <v>284</v>
      </c>
      <c r="FF57" s="225">
        <v>216</v>
      </c>
      <c r="FG57" s="168">
        <f aca="true" t="shared" si="220" ref="FG57:FG71">SUM(FH57:FI57)</f>
        <v>571</v>
      </c>
      <c r="FH57" s="169">
        <v>300</v>
      </c>
      <c r="FI57" s="211">
        <v>271</v>
      </c>
      <c r="FJ57" s="167">
        <v>214</v>
      </c>
      <c r="FK57" s="168">
        <f aca="true" t="shared" si="221" ref="FK57:FK71">SUM(FL57:FM57)</f>
        <v>552</v>
      </c>
      <c r="FL57" s="169">
        <v>293</v>
      </c>
      <c r="FM57" s="211">
        <v>259</v>
      </c>
      <c r="FN57" s="28">
        <v>217</v>
      </c>
      <c r="FO57" s="16">
        <f t="shared" si="40"/>
        <v>540</v>
      </c>
      <c r="FP57" s="18">
        <v>280</v>
      </c>
      <c r="FQ57" s="19">
        <v>260</v>
      </c>
    </row>
    <row r="58" spans="1:173" s="4" customFormat="1" ht="11.25" customHeight="1">
      <c r="A58" s="21" t="s">
        <v>128</v>
      </c>
      <c r="B58" s="10">
        <v>243</v>
      </c>
      <c r="C58" s="13">
        <f t="shared" si="180"/>
        <v>979</v>
      </c>
      <c r="D58" s="11">
        <v>491</v>
      </c>
      <c r="E58" s="12">
        <v>488</v>
      </c>
      <c r="F58" s="10">
        <v>237</v>
      </c>
      <c r="G58" s="13">
        <f t="shared" si="181"/>
        <v>957</v>
      </c>
      <c r="H58" s="11">
        <v>484</v>
      </c>
      <c r="I58" s="12">
        <v>473</v>
      </c>
      <c r="J58" s="10">
        <v>238</v>
      </c>
      <c r="K58" s="11">
        <f t="shared" si="182"/>
        <v>955</v>
      </c>
      <c r="L58" s="11">
        <v>481</v>
      </c>
      <c r="M58" s="128">
        <v>474</v>
      </c>
      <c r="N58" s="10">
        <v>237</v>
      </c>
      <c r="O58" s="11">
        <f t="shared" si="183"/>
        <v>935</v>
      </c>
      <c r="P58" s="11">
        <v>465</v>
      </c>
      <c r="Q58" s="12">
        <v>470</v>
      </c>
      <c r="R58" s="10">
        <v>236</v>
      </c>
      <c r="S58" s="13">
        <f t="shared" si="184"/>
        <v>929</v>
      </c>
      <c r="T58" s="11">
        <v>465</v>
      </c>
      <c r="U58" s="12">
        <v>464</v>
      </c>
      <c r="V58" s="10">
        <v>235</v>
      </c>
      <c r="W58" s="11">
        <f t="shared" si="185"/>
        <v>921</v>
      </c>
      <c r="X58" s="11">
        <v>464</v>
      </c>
      <c r="Y58" s="128">
        <v>457</v>
      </c>
      <c r="Z58" s="10">
        <v>236</v>
      </c>
      <c r="AA58" s="13">
        <f t="shared" si="186"/>
        <v>935</v>
      </c>
      <c r="AB58" s="11">
        <v>471</v>
      </c>
      <c r="AC58" s="12">
        <v>464</v>
      </c>
      <c r="AD58" s="10">
        <v>240</v>
      </c>
      <c r="AE58" s="11">
        <f t="shared" si="187"/>
        <v>940</v>
      </c>
      <c r="AF58" s="11">
        <v>472</v>
      </c>
      <c r="AG58" s="12">
        <v>468</v>
      </c>
      <c r="AH58" s="10">
        <v>238</v>
      </c>
      <c r="AI58" s="13">
        <f t="shared" si="188"/>
        <v>937</v>
      </c>
      <c r="AJ58" s="11">
        <v>465</v>
      </c>
      <c r="AK58" s="128">
        <v>472</v>
      </c>
      <c r="AL58" s="10">
        <v>240</v>
      </c>
      <c r="AM58" s="13">
        <f t="shared" si="189"/>
        <v>936</v>
      </c>
      <c r="AN58" s="11">
        <v>464</v>
      </c>
      <c r="AO58" s="12">
        <v>472</v>
      </c>
      <c r="AP58" s="10">
        <v>244</v>
      </c>
      <c r="AQ58" s="13">
        <f t="shared" si="190"/>
        <v>935</v>
      </c>
      <c r="AR58" s="11">
        <v>462</v>
      </c>
      <c r="AS58" s="12">
        <v>473</v>
      </c>
      <c r="AT58" s="10">
        <v>248</v>
      </c>
      <c r="AU58" s="13">
        <f t="shared" si="191"/>
        <v>938</v>
      </c>
      <c r="AV58" s="11">
        <v>456</v>
      </c>
      <c r="AW58" s="128">
        <v>482</v>
      </c>
      <c r="AX58" s="10">
        <v>246</v>
      </c>
      <c r="AY58" s="13">
        <f t="shared" si="192"/>
        <v>926</v>
      </c>
      <c r="AZ58" s="11">
        <v>452</v>
      </c>
      <c r="BA58" s="12">
        <v>474</v>
      </c>
      <c r="BB58" s="10">
        <v>249</v>
      </c>
      <c r="BC58" s="13">
        <f t="shared" si="193"/>
        <v>916</v>
      </c>
      <c r="BD58" s="11">
        <v>446</v>
      </c>
      <c r="BE58" s="12">
        <v>470</v>
      </c>
      <c r="BF58" s="10">
        <v>250</v>
      </c>
      <c r="BG58" s="13">
        <f t="shared" si="194"/>
        <v>923</v>
      </c>
      <c r="BH58" s="11">
        <v>445</v>
      </c>
      <c r="BI58" s="128">
        <v>478</v>
      </c>
      <c r="BJ58" s="10">
        <v>252</v>
      </c>
      <c r="BK58" s="13">
        <f t="shared" si="195"/>
        <v>922</v>
      </c>
      <c r="BL58" s="11">
        <v>445</v>
      </c>
      <c r="BM58" s="12">
        <v>477</v>
      </c>
      <c r="BN58" s="10">
        <v>251</v>
      </c>
      <c r="BO58" s="11">
        <f t="shared" si="196"/>
        <v>927</v>
      </c>
      <c r="BP58" s="11">
        <v>449</v>
      </c>
      <c r="BQ58" s="12">
        <v>478</v>
      </c>
      <c r="BR58" s="10">
        <v>257</v>
      </c>
      <c r="BS58" s="11">
        <f t="shared" si="197"/>
        <v>931</v>
      </c>
      <c r="BT58" s="11">
        <v>454</v>
      </c>
      <c r="BU58" s="128">
        <v>477</v>
      </c>
      <c r="BV58" s="10">
        <v>260</v>
      </c>
      <c r="BW58" s="11">
        <f t="shared" si="198"/>
        <v>933</v>
      </c>
      <c r="BX58" s="11">
        <v>456</v>
      </c>
      <c r="BY58" s="12">
        <v>477</v>
      </c>
      <c r="BZ58" s="28">
        <v>258</v>
      </c>
      <c r="CA58" s="18">
        <f t="shared" si="199"/>
        <v>928</v>
      </c>
      <c r="CB58" s="18">
        <v>458</v>
      </c>
      <c r="CC58" s="19">
        <v>470</v>
      </c>
      <c r="CD58" s="28">
        <v>267</v>
      </c>
      <c r="CE58" s="18">
        <f t="shared" si="200"/>
        <v>944</v>
      </c>
      <c r="CF58" s="18">
        <v>465</v>
      </c>
      <c r="CG58" s="19">
        <v>479</v>
      </c>
      <c r="CH58" s="28">
        <v>266</v>
      </c>
      <c r="CI58" s="18">
        <f t="shared" si="201"/>
        <v>931</v>
      </c>
      <c r="CJ58" s="18">
        <v>461</v>
      </c>
      <c r="CK58" s="19">
        <v>470</v>
      </c>
      <c r="CL58" s="28">
        <v>266</v>
      </c>
      <c r="CM58" s="18">
        <f t="shared" si="202"/>
        <v>909</v>
      </c>
      <c r="CN58" s="18">
        <v>447</v>
      </c>
      <c r="CO58" s="19">
        <v>462</v>
      </c>
      <c r="CP58" s="28">
        <v>273</v>
      </c>
      <c r="CQ58" s="18">
        <f t="shared" si="203"/>
        <v>904</v>
      </c>
      <c r="CR58" s="18">
        <v>449</v>
      </c>
      <c r="CS58" s="19">
        <v>455</v>
      </c>
      <c r="CT58" s="28">
        <v>270</v>
      </c>
      <c r="CU58" s="18">
        <f t="shared" si="204"/>
        <v>893</v>
      </c>
      <c r="CV58" s="18">
        <v>440</v>
      </c>
      <c r="CW58" s="19">
        <v>453</v>
      </c>
      <c r="CX58" s="28">
        <v>277</v>
      </c>
      <c r="CY58" s="18">
        <f t="shared" si="205"/>
        <v>901</v>
      </c>
      <c r="CZ58" s="18">
        <v>442</v>
      </c>
      <c r="DA58" s="19">
        <v>459</v>
      </c>
      <c r="DB58" s="28">
        <v>286</v>
      </c>
      <c r="DC58" s="18">
        <f t="shared" si="206"/>
        <v>910</v>
      </c>
      <c r="DD58" s="18">
        <v>439</v>
      </c>
      <c r="DE58" s="19">
        <v>471</v>
      </c>
      <c r="DF58" s="28">
        <v>283</v>
      </c>
      <c r="DG58" s="18">
        <f t="shared" si="207"/>
        <v>915</v>
      </c>
      <c r="DH58" s="18">
        <v>444</v>
      </c>
      <c r="DI58" s="19">
        <v>471</v>
      </c>
      <c r="DJ58" s="28">
        <v>283</v>
      </c>
      <c r="DK58" s="18">
        <f t="shared" si="208"/>
        <v>908</v>
      </c>
      <c r="DL58" s="18">
        <v>437</v>
      </c>
      <c r="DM58" s="19">
        <v>471</v>
      </c>
      <c r="DN58" s="28">
        <v>284</v>
      </c>
      <c r="DO58" s="18">
        <f t="shared" si="209"/>
        <v>908</v>
      </c>
      <c r="DP58" s="18">
        <v>439</v>
      </c>
      <c r="DQ58" s="19">
        <v>469</v>
      </c>
      <c r="DR58" s="28">
        <v>284</v>
      </c>
      <c r="DS58" s="18">
        <f t="shared" si="210"/>
        <v>892</v>
      </c>
      <c r="DT58" s="18">
        <v>431</v>
      </c>
      <c r="DU58" s="19">
        <v>461</v>
      </c>
      <c r="DV58" s="130">
        <v>283</v>
      </c>
      <c r="DW58" s="18">
        <f t="shared" si="211"/>
        <v>884</v>
      </c>
      <c r="DX58" s="131">
        <v>427</v>
      </c>
      <c r="DY58" s="132">
        <v>457</v>
      </c>
      <c r="DZ58" s="130">
        <v>289</v>
      </c>
      <c r="EA58" s="18">
        <f t="shared" si="212"/>
        <v>875</v>
      </c>
      <c r="EB58" s="131">
        <v>429</v>
      </c>
      <c r="EC58" s="132">
        <v>446</v>
      </c>
      <c r="ED58" s="28">
        <v>287</v>
      </c>
      <c r="EE58" s="18">
        <f t="shared" si="213"/>
        <v>859</v>
      </c>
      <c r="EF58" s="18">
        <v>424</v>
      </c>
      <c r="EG58" s="19">
        <v>435</v>
      </c>
      <c r="EH58" s="28">
        <v>287</v>
      </c>
      <c r="EI58" s="18">
        <f t="shared" si="214"/>
        <v>849</v>
      </c>
      <c r="EJ58" s="18">
        <v>422</v>
      </c>
      <c r="EK58" s="19">
        <v>427</v>
      </c>
      <c r="EL58" s="28">
        <v>284</v>
      </c>
      <c r="EM58" s="18">
        <f t="shared" si="215"/>
        <v>831</v>
      </c>
      <c r="EN58" s="18">
        <v>414</v>
      </c>
      <c r="EO58" s="19">
        <v>417</v>
      </c>
      <c r="EP58" s="28">
        <v>287</v>
      </c>
      <c r="EQ58" s="18">
        <f t="shared" si="216"/>
        <v>829</v>
      </c>
      <c r="ER58" s="18">
        <v>409</v>
      </c>
      <c r="ES58" s="19">
        <v>420</v>
      </c>
      <c r="ET58" s="28">
        <v>295</v>
      </c>
      <c r="EU58" s="18">
        <f t="shared" si="217"/>
        <v>818</v>
      </c>
      <c r="EV58" s="18">
        <v>407</v>
      </c>
      <c r="EW58" s="19">
        <v>411</v>
      </c>
      <c r="EX58" s="28">
        <v>294</v>
      </c>
      <c r="EY58" s="18">
        <f t="shared" si="218"/>
        <v>798</v>
      </c>
      <c r="EZ58" s="18">
        <v>399</v>
      </c>
      <c r="FA58" s="19">
        <v>399</v>
      </c>
      <c r="FB58" s="239">
        <v>292</v>
      </c>
      <c r="FC58" s="41">
        <f t="shared" si="219"/>
        <v>782</v>
      </c>
      <c r="FD58" s="240">
        <v>392</v>
      </c>
      <c r="FE58" s="241">
        <v>390</v>
      </c>
      <c r="FF58" s="225">
        <v>295</v>
      </c>
      <c r="FG58" s="168">
        <f t="shared" si="220"/>
        <v>776</v>
      </c>
      <c r="FH58" s="169">
        <v>388</v>
      </c>
      <c r="FI58" s="211">
        <v>388</v>
      </c>
      <c r="FJ58" s="167">
        <v>297</v>
      </c>
      <c r="FK58" s="168">
        <f t="shared" si="221"/>
        <v>758</v>
      </c>
      <c r="FL58" s="169">
        <v>382</v>
      </c>
      <c r="FM58" s="211">
        <v>376</v>
      </c>
      <c r="FN58" s="28">
        <v>299</v>
      </c>
      <c r="FO58" s="16">
        <f t="shared" si="40"/>
        <v>738</v>
      </c>
      <c r="FP58" s="18">
        <v>370</v>
      </c>
      <c r="FQ58" s="19">
        <v>368</v>
      </c>
    </row>
    <row r="59" spans="1:173" s="4" customFormat="1" ht="11.25" customHeight="1">
      <c r="A59" s="46" t="s">
        <v>69</v>
      </c>
      <c r="B59" s="47">
        <v>119</v>
      </c>
      <c r="C59" s="13">
        <f t="shared" si="180"/>
        <v>497</v>
      </c>
      <c r="D59" s="48">
        <v>233</v>
      </c>
      <c r="E59" s="49">
        <v>264</v>
      </c>
      <c r="F59" s="47">
        <v>120</v>
      </c>
      <c r="G59" s="13">
        <f t="shared" si="181"/>
        <v>494</v>
      </c>
      <c r="H59" s="48">
        <v>237</v>
      </c>
      <c r="I59" s="49">
        <v>257</v>
      </c>
      <c r="J59" s="47">
        <v>118</v>
      </c>
      <c r="K59" s="11">
        <f t="shared" si="182"/>
        <v>481</v>
      </c>
      <c r="L59" s="48">
        <v>226</v>
      </c>
      <c r="M59" s="134">
        <v>255</v>
      </c>
      <c r="N59" s="47">
        <v>121</v>
      </c>
      <c r="O59" s="11">
        <f t="shared" si="183"/>
        <v>485</v>
      </c>
      <c r="P59" s="48">
        <v>228</v>
      </c>
      <c r="Q59" s="49">
        <v>257</v>
      </c>
      <c r="R59" s="47">
        <v>121</v>
      </c>
      <c r="S59" s="13">
        <f t="shared" si="184"/>
        <v>471</v>
      </c>
      <c r="T59" s="48">
        <v>217</v>
      </c>
      <c r="U59" s="49">
        <v>254</v>
      </c>
      <c r="V59" s="47">
        <v>119</v>
      </c>
      <c r="W59" s="11">
        <f t="shared" si="185"/>
        <v>457</v>
      </c>
      <c r="X59" s="48">
        <v>212</v>
      </c>
      <c r="Y59" s="134">
        <v>245</v>
      </c>
      <c r="Z59" s="47">
        <v>122</v>
      </c>
      <c r="AA59" s="13">
        <f t="shared" si="186"/>
        <v>457</v>
      </c>
      <c r="AB59" s="48">
        <v>213</v>
      </c>
      <c r="AC59" s="49">
        <v>244</v>
      </c>
      <c r="AD59" s="47">
        <v>121</v>
      </c>
      <c r="AE59" s="11">
        <f t="shared" si="187"/>
        <v>462</v>
      </c>
      <c r="AF59" s="48">
        <v>221</v>
      </c>
      <c r="AG59" s="49">
        <v>241</v>
      </c>
      <c r="AH59" s="47">
        <v>125</v>
      </c>
      <c r="AI59" s="13">
        <f t="shared" si="188"/>
        <v>472</v>
      </c>
      <c r="AJ59" s="48">
        <v>228</v>
      </c>
      <c r="AK59" s="134">
        <v>244</v>
      </c>
      <c r="AL59" s="47">
        <v>124</v>
      </c>
      <c r="AM59" s="13">
        <f t="shared" si="189"/>
        <v>464</v>
      </c>
      <c r="AN59" s="48">
        <v>227</v>
      </c>
      <c r="AO59" s="49">
        <v>237</v>
      </c>
      <c r="AP59" s="47">
        <v>125</v>
      </c>
      <c r="AQ59" s="13">
        <f t="shared" si="190"/>
        <v>455</v>
      </c>
      <c r="AR59" s="48">
        <v>223</v>
      </c>
      <c r="AS59" s="49">
        <v>232</v>
      </c>
      <c r="AT59" s="47">
        <v>124</v>
      </c>
      <c r="AU59" s="13">
        <f t="shared" si="191"/>
        <v>467</v>
      </c>
      <c r="AV59" s="48">
        <v>229</v>
      </c>
      <c r="AW59" s="134">
        <v>238</v>
      </c>
      <c r="AX59" s="47">
        <v>127</v>
      </c>
      <c r="AY59" s="13">
        <f t="shared" si="192"/>
        <v>471</v>
      </c>
      <c r="AZ59" s="48">
        <v>232</v>
      </c>
      <c r="BA59" s="49">
        <v>239</v>
      </c>
      <c r="BB59" s="47">
        <v>131</v>
      </c>
      <c r="BC59" s="13">
        <f t="shared" si="193"/>
        <v>470</v>
      </c>
      <c r="BD59" s="48">
        <v>235</v>
      </c>
      <c r="BE59" s="49">
        <v>235</v>
      </c>
      <c r="BF59" s="47">
        <v>132</v>
      </c>
      <c r="BG59" s="13">
        <f t="shared" si="194"/>
        <v>472</v>
      </c>
      <c r="BH59" s="48">
        <v>236</v>
      </c>
      <c r="BI59" s="134">
        <v>236</v>
      </c>
      <c r="BJ59" s="47">
        <v>133</v>
      </c>
      <c r="BK59" s="13">
        <f t="shared" si="195"/>
        <v>469</v>
      </c>
      <c r="BL59" s="48">
        <v>234</v>
      </c>
      <c r="BM59" s="49">
        <v>235</v>
      </c>
      <c r="BN59" s="47">
        <v>133</v>
      </c>
      <c r="BO59" s="48">
        <f t="shared" si="196"/>
        <v>458</v>
      </c>
      <c r="BP59" s="48">
        <v>225</v>
      </c>
      <c r="BQ59" s="49">
        <v>233</v>
      </c>
      <c r="BR59" s="47">
        <v>135</v>
      </c>
      <c r="BS59" s="48">
        <f t="shared" si="197"/>
        <v>455</v>
      </c>
      <c r="BT59" s="48">
        <v>230</v>
      </c>
      <c r="BU59" s="134">
        <v>225</v>
      </c>
      <c r="BV59" s="47">
        <v>138</v>
      </c>
      <c r="BW59" s="48">
        <f t="shared" si="198"/>
        <v>452</v>
      </c>
      <c r="BX59" s="48">
        <v>228</v>
      </c>
      <c r="BY59" s="49">
        <v>224</v>
      </c>
      <c r="BZ59" s="37">
        <v>136</v>
      </c>
      <c r="CA59" s="38">
        <f t="shared" si="199"/>
        <v>453</v>
      </c>
      <c r="CB59" s="38">
        <v>229</v>
      </c>
      <c r="CC59" s="39">
        <v>224</v>
      </c>
      <c r="CD59" s="37">
        <v>137</v>
      </c>
      <c r="CE59" s="38">
        <f t="shared" si="200"/>
        <v>456</v>
      </c>
      <c r="CF59" s="38">
        <v>233</v>
      </c>
      <c r="CG59" s="39">
        <v>223</v>
      </c>
      <c r="CH59" s="37">
        <v>135</v>
      </c>
      <c r="CI59" s="38">
        <f t="shared" si="201"/>
        <v>439</v>
      </c>
      <c r="CJ59" s="38">
        <v>224</v>
      </c>
      <c r="CK59" s="39">
        <v>215</v>
      </c>
      <c r="CL59" s="37">
        <v>138</v>
      </c>
      <c r="CM59" s="38">
        <f t="shared" si="202"/>
        <v>448</v>
      </c>
      <c r="CN59" s="38">
        <v>229</v>
      </c>
      <c r="CO59" s="39">
        <v>219</v>
      </c>
      <c r="CP59" s="37">
        <v>143</v>
      </c>
      <c r="CQ59" s="38">
        <f t="shared" si="203"/>
        <v>456</v>
      </c>
      <c r="CR59" s="38">
        <v>231</v>
      </c>
      <c r="CS59" s="39">
        <v>225</v>
      </c>
      <c r="CT59" s="37">
        <v>145</v>
      </c>
      <c r="CU59" s="38">
        <f t="shared" si="204"/>
        <v>462</v>
      </c>
      <c r="CV59" s="38">
        <v>234</v>
      </c>
      <c r="CW59" s="39">
        <v>228</v>
      </c>
      <c r="CX59" s="37">
        <v>148</v>
      </c>
      <c r="CY59" s="38">
        <f t="shared" si="205"/>
        <v>465</v>
      </c>
      <c r="CZ59" s="38">
        <v>236</v>
      </c>
      <c r="DA59" s="39">
        <v>229</v>
      </c>
      <c r="DB59" s="37">
        <v>153</v>
      </c>
      <c r="DC59" s="38">
        <f t="shared" si="206"/>
        <v>456</v>
      </c>
      <c r="DD59" s="38">
        <v>231</v>
      </c>
      <c r="DE59" s="39">
        <v>225</v>
      </c>
      <c r="DF59" s="37">
        <v>156</v>
      </c>
      <c r="DG59" s="38">
        <f t="shared" si="207"/>
        <v>462</v>
      </c>
      <c r="DH59" s="38">
        <v>228</v>
      </c>
      <c r="DI59" s="39">
        <v>234</v>
      </c>
      <c r="DJ59" s="37">
        <v>161</v>
      </c>
      <c r="DK59" s="38">
        <f t="shared" si="208"/>
        <v>474</v>
      </c>
      <c r="DL59" s="38">
        <v>237</v>
      </c>
      <c r="DM59" s="39">
        <v>237</v>
      </c>
      <c r="DN59" s="37">
        <v>161</v>
      </c>
      <c r="DO59" s="38">
        <f t="shared" si="209"/>
        <v>473</v>
      </c>
      <c r="DP59" s="38">
        <v>234</v>
      </c>
      <c r="DQ59" s="39">
        <v>239</v>
      </c>
      <c r="DR59" s="37">
        <v>161</v>
      </c>
      <c r="DS59" s="38">
        <f t="shared" si="210"/>
        <v>477</v>
      </c>
      <c r="DT59" s="38">
        <v>240</v>
      </c>
      <c r="DU59" s="39">
        <v>237</v>
      </c>
      <c r="DV59" s="130">
        <v>161</v>
      </c>
      <c r="DW59" s="18">
        <f t="shared" si="211"/>
        <v>483</v>
      </c>
      <c r="DX59" s="131">
        <v>242</v>
      </c>
      <c r="DY59" s="132">
        <v>241</v>
      </c>
      <c r="DZ59" s="130">
        <v>157</v>
      </c>
      <c r="EA59" s="18">
        <f t="shared" si="212"/>
        <v>464</v>
      </c>
      <c r="EB59" s="131">
        <v>233</v>
      </c>
      <c r="EC59" s="132">
        <v>231</v>
      </c>
      <c r="ED59" s="37">
        <v>159</v>
      </c>
      <c r="EE59" s="38">
        <f t="shared" si="213"/>
        <v>465</v>
      </c>
      <c r="EF59" s="38">
        <v>233</v>
      </c>
      <c r="EG59" s="39">
        <v>232</v>
      </c>
      <c r="EH59" s="37">
        <v>162</v>
      </c>
      <c r="EI59" s="38">
        <f t="shared" si="214"/>
        <v>460</v>
      </c>
      <c r="EJ59" s="38">
        <v>228</v>
      </c>
      <c r="EK59" s="39">
        <v>232</v>
      </c>
      <c r="EL59" s="37">
        <v>167</v>
      </c>
      <c r="EM59" s="38">
        <f t="shared" si="215"/>
        <v>463</v>
      </c>
      <c r="EN59" s="38">
        <v>228</v>
      </c>
      <c r="EO59" s="39">
        <v>235</v>
      </c>
      <c r="EP59" s="37">
        <v>164</v>
      </c>
      <c r="EQ59" s="38">
        <f t="shared" si="216"/>
        <v>461</v>
      </c>
      <c r="ER59" s="38">
        <v>224</v>
      </c>
      <c r="ES59" s="39">
        <v>237</v>
      </c>
      <c r="ET59" s="37">
        <v>165</v>
      </c>
      <c r="EU59" s="38">
        <f t="shared" si="217"/>
        <v>457</v>
      </c>
      <c r="EV59" s="38">
        <v>223</v>
      </c>
      <c r="EW59" s="39">
        <v>234</v>
      </c>
      <c r="EX59" s="37">
        <v>165</v>
      </c>
      <c r="EY59" s="38">
        <f t="shared" si="218"/>
        <v>473</v>
      </c>
      <c r="EZ59" s="38">
        <v>232</v>
      </c>
      <c r="FA59" s="39">
        <v>241</v>
      </c>
      <c r="FB59" s="239">
        <v>172</v>
      </c>
      <c r="FC59" s="50">
        <f t="shared" si="219"/>
        <v>468</v>
      </c>
      <c r="FD59" s="240">
        <v>227</v>
      </c>
      <c r="FE59" s="241">
        <v>241</v>
      </c>
      <c r="FF59" s="225">
        <v>172</v>
      </c>
      <c r="FG59" s="178">
        <f t="shared" si="220"/>
        <v>469</v>
      </c>
      <c r="FH59" s="169">
        <v>224</v>
      </c>
      <c r="FI59" s="211">
        <v>245</v>
      </c>
      <c r="FJ59" s="167">
        <v>175</v>
      </c>
      <c r="FK59" s="178">
        <f t="shared" si="221"/>
        <v>458</v>
      </c>
      <c r="FL59" s="169">
        <v>214</v>
      </c>
      <c r="FM59" s="211">
        <v>244</v>
      </c>
      <c r="FN59" s="28">
        <v>176</v>
      </c>
      <c r="FO59" s="16">
        <f t="shared" si="40"/>
        <v>455</v>
      </c>
      <c r="FP59" s="18">
        <v>213</v>
      </c>
      <c r="FQ59" s="19">
        <v>242</v>
      </c>
    </row>
    <row r="60" spans="1:173" s="4" customFormat="1" ht="11.25" customHeight="1">
      <c r="A60" s="21" t="s">
        <v>138</v>
      </c>
      <c r="B60" s="10">
        <v>111</v>
      </c>
      <c r="C60" s="13">
        <f t="shared" si="180"/>
        <v>455</v>
      </c>
      <c r="D60" s="11">
        <v>233</v>
      </c>
      <c r="E60" s="12">
        <v>222</v>
      </c>
      <c r="F60" s="10">
        <v>110</v>
      </c>
      <c r="G60" s="13">
        <f t="shared" si="181"/>
        <v>445</v>
      </c>
      <c r="H60" s="11">
        <v>224</v>
      </c>
      <c r="I60" s="12">
        <v>221</v>
      </c>
      <c r="J60" s="10">
        <v>110</v>
      </c>
      <c r="K60" s="11">
        <f t="shared" si="182"/>
        <v>447</v>
      </c>
      <c r="L60" s="11">
        <v>227</v>
      </c>
      <c r="M60" s="128">
        <v>220</v>
      </c>
      <c r="N60" s="10">
        <v>110</v>
      </c>
      <c r="O60" s="11">
        <f t="shared" si="183"/>
        <v>441</v>
      </c>
      <c r="P60" s="11">
        <v>221</v>
      </c>
      <c r="Q60" s="12">
        <v>220</v>
      </c>
      <c r="R60" s="10">
        <v>111</v>
      </c>
      <c r="S60" s="13">
        <f t="shared" si="184"/>
        <v>434</v>
      </c>
      <c r="T60" s="11">
        <v>220</v>
      </c>
      <c r="U60" s="12">
        <v>214</v>
      </c>
      <c r="V60" s="10">
        <v>110</v>
      </c>
      <c r="W60" s="11">
        <f t="shared" si="185"/>
        <v>433</v>
      </c>
      <c r="X60" s="11">
        <v>220</v>
      </c>
      <c r="Y60" s="128">
        <v>213</v>
      </c>
      <c r="Z60" s="10">
        <v>109</v>
      </c>
      <c r="AA60" s="13">
        <f t="shared" si="186"/>
        <v>428</v>
      </c>
      <c r="AB60" s="11">
        <v>216</v>
      </c>
      <c r="AC60" s="12">
        <v>212</v>
      </c>
      <c r="AD60" s="10">
        <v>110</v>
      </c>
      <c r="AE60" s="11">
        <f t="shared" si="187"/>
        <v>423</v>
      </c>
      <c r="AF60" s="11">
        <v>210</v>
      </c>
      <c r="AG60" s="12">
        <v>213</v>
      </c>
      <c r="AH60" s="10">
        <v>111</v>
      </c>
      <c r="AI60" s="13">
        <f t="shared" si="188"/>
        <v>424</v>
      </c>
      <c r="AJ60" s="11">
        <v>211</v>
      </c>
      <c r="AK60" s="128">
        <v>213</v>
      </c>
      <c r="AL60" s="10">
        <v>111</v>
      </c>
      <c r="AM60" s="13">
        <f t="shared" si="189"/>
        <v>417</v>
      </c>
      <c r="AN60" s="11">
        <v>208</v>
      </c>
      <c r="AO60" s="12">
        <v>209</v>
      </c>
      <c r="AP60" s="10">
        <v>111</v>
      </c>
      <c r="AQ60" s="13">
        <f t="shared" si="190"/>
        <v>415</v>
      </c>
      <c r="AR60" s="11">
        <v>210</v>
      </c>
      <c r="AS60" s="12">
        <v>205</v>
      </c>
      <c r="AT60" s="10">
        <v>112</v>
      </c>
      <c r="AU60" s="13">
        <f t="shared" si="191"/>
        <v>401</v>
      </c>
      <c r="AV60" s="11">
        <v>202</v>
      </c>
      <c r="AW60" s="128">
        <v>199</v>
      </c>
      <c r="AX60" s="10">
        <v>112</v>
      </c>
      <c r="AY60" s="13">
        <f t="shared" si="192"/>
        <v>395</v>
      </c>
      <c r="AZ60" s="11">
        <v>191</v>
      </c>
      <c r="BA60" s="12">
        <v>204</v>
      </c>
      <c r="BB60" s="10">
        <v>112</v>
      </c>
      <c r="BC60" s="13">
        <f t="shared" si="193"/>
        <v>392</v>
      </c>
      <c r="BD60" s="11">
        <v>194</v>
      </c>
      <c r="BE60" s="12">
        <v>198</v>
      </c>
      <c r="BF60" s="10">
        <v>114</v>
      </c>
      <c r="BG60" s="13">
        <f t="shared" si="194"/>
        <v>393</v>
      </c>
      <c r="BH60" s="11">
        <v>190</v>
      </c>
      <c r="BI60" s="128">
        <v>203</v>
      </c>
      <c r="BJ60" s="10">
        <v>113</v>
      </c>
      <c r="BK60" s="13">
        <f t="shared" si="195"/>
        <v>385</v>
      </c>
      <c r="BL60" s="11">
        <v>182</v>
      </c>
      <c r="BM60" s="12">
        <v>203</v>
      </c>
      <c r="BN60" s="10">
        <v>112</v>
      </c>
      <c r="BO60" s="11">
        <f t="shared" si="196"/>
        <v>382</v>
      </c>
      <c r="BP60" s="11">
        <v>177</v>
      </c>
      <c r="BQ60" s="12">
        <v>205</v>
      </c>
      <c r="BR60" s="10">
        <v>114</v>
      </c>
      <c r="BS60" s="11">
        <f t="shared" si="197"/>
        <v>377</v>
      </c>
      <c r="BT60" s="11">
        <v>179</v>
      </c>
      <c r="BU60" s="128">
        <v>198</v>
      </c>
      <c r="BV60" s="10">
        <v>115</v>
      </c>
      <c r="BW60" s="11">
        <f t="shared" si="198"/>
        <v>380</v>
      </c>
      <c r="BX60" s="11">
        <v>183</v>
      </c>
      <c r="BY60" s="12">
        <v>197</v>
      </c>
      <c r="BZ60" s="28">
        <v>115</v>
      </c>
      <c r="CA60" s="38">
        <f t="shared" si="199"/>
        <v>389</v>
      </c>
      <c r="CB60" s="18">
        <v>186</v>
      </c>
      <c r="CC60" s="19">
        <v>203</v>
      </c>
      <c r="CD60" s="28">
        <v>115</v>
      </c>
      <c r="CE60" s="38">
        <f t="shared" si="200"/>
        <v>386</v>
      </c>
      <c r="CF60" s="18">
        <v>184</v>
      </c>
      <c r="CG60" s="19">
        <v>202</v>
      </c>
      <c r="CH60" s="28">
        <v>115</v>
      </c>
      <c r="CI60" s="38">
        <f t="shared" si="201"/>
        <v>379</v>
      </c>
      <c r="CJ60" s="18">
        <v>179</v>
      </c>
      <c r="CK60" s="19">
        <v>200</v>
      </c>
      <c r="CL60" s="28">
        <v>115</v>
      </c>
      <c r="CM60" s="38">
        <f t="shared" si="202"/>
        <v>370</v>
      </c>
      <c r="CN60" s="18">
        <v>175</v>
      </c>
      <c r="CO60" s="19">
        <v>195</v>
      </c>
      <c r="CP60" s="28">
        <v>114</v>
      </c>
      <c r="CQ60" s="38">
        <f t="shared" si="203"/>
        <v>376</v>
      </c>
      <c r="CR60" s="18">
        <v>179</v>
      </c>
      <c r="CS60" s="19">
        <v>197</v>
      </c>
      <c r="CT60" s="28">
        <v>116</v>
      </c>
      <c r="CU60" s="38">
        <f t="shared" si="204"/>
        <v>373</v>
      </c>
      <c r="CV60" s="18">
        <v>178</v>
      </c>
      <c r="CW60" s="19">
        <v>195</v>
      </c>
      <c r="CX60" s="28">
        <v>119</v>
      </c>
      <c r="CY60" s="38">
        <f t="shared" si="205"/>
        <v>363</v>
      </c>
      <c r="CZ60" s="18">
        <v>177</v>
      </c>
      <c r="DA60" s="19">
        <v>186</v>
      </c>
      <c r="DB60" s="28">
        <v>124</v>
      </c>
      <c r="DC60" s="38">
        <f t="shared" si="206"/>
        <v>374</v>
      </c>
      <c r="DD60" s="18">
        <v>182</v>
      </c>
      <c r="DE60" s="19">
        <v>192</v>
      </c>
      <c r="DF60" s="28">
        <v>129</v>
      </c>
      <c r="DG60" s="38">
        <f t="shared" si="207"/>
        <v>379</v>
      </c>
      <c r="DH60" s="18">
        <v>186</v>
      </c>
      <c r="DI60" s="19">
        <v>193</v>
      </c>
      <c r="DJ60" s="28">
        <v>126</v>
      </c>
      <c r="DK60" s="38">
        <f t="shared" si="208"/>
        <v>371</v>
      </c>
      <c r="DL60" s="18">
        <v>186</v>
      </c>
      <c r="DM60" s="19">
        <v>185</v>
      </c>
      <c r="DN60" s="28">
        <v>127</v>
      </c>
      <c r="DO60" s="38">
        <f t="shared" si="209"/>
        <v>372</v>
      </c>
      <c r="DP60" s="18">
        <v>187</v>
      </c>
      <c r="DQ60" s="19">
        <v>185</v>
      </c>
      <c r="DR60" s="28">
        <v>125</v>
      </c>
      <c r="DS60" s="38">
        <f t="shared" si="210"/>
        <v>363</v>
      </c>
      <c r="DT60" s="18">
        <v>181</v>
      </c>
      <c r="DU60" s="19">
        <v>182</v>
      </c>
      <c r="DV60" s="130">
        <v>126</v>
      </c>
      <c r="DW60" s="18">
        <f t="shared" si="211"/>
        <v>355</v>
      </c>
      <c r="DX60" s="131">
        <v>179</v>
      </c>
      <c r="DY60" s="132">
        <v>176</v>
      </c>
      <c r="DZ60" s="130">
        <v>126</v>
      </c>
      <c r="EA60" s="18">
        <f t="shared" si="212"/>
        <v>352</v>
      </c>
      <c r="EB60" s="131">
        <v>181</v>
      </c>
      <c r="EC60" s="132">
        <v>171</v>
      </c>
      <c r="ED60" s="28">
        <v>123</v>
      </c>
      <c r="EE60" s="38">
        <f t="shared" si="213"/>
        <v>344</v>
      </c>
      <c r="EF60" s="18">
        <v>177</v>
      </c>
      <c r="EG60" s="19">
        <v>167</v>
      </c>
      <c r="EH60" s="28">
        <v>120</v>
      </c>
      <c r="EI60" s="38">
        <f t="shared" si="214"/>
        <v>332</v>
      </c>
      <c r="EJ60" s="18">
        <v>177</v>
      </c>
      <c r="EK60" s="19">
        <v>155</v>
      </c>
      <c r="EL60" s="28">
        <v>117</v>
      </c>
      <c r="EM60" s="38">
        <f t="shared" si="215"/>
        <v>330</v>
      </c>
      <c r="EN60" s="18">
        <v>175</v>
      </c>
      <c r="EO60" s="19">
        <v>155</v>
      </c>
      <c r="EP60" s="28">
        <v>115</v>
      </c>
      <c r="EQ60" s="38">
        <f t="shared" si="216"/>
        <v>321</v>
      </c>
      <c r="ER60" s="18">
        <v>169</v>
      </c>
      <c r="ES60" s="19">
        <v>152</v>
      </c>
      <c r="ET60" s="28">
        <v>113</v>
      </c>
      <c r="EU60" s="38">
        <f t="shared" si="217"/>
        <v>312</v>
      </c>
      <c r="EV60" s="18">
        <v>162</v>
      </c>
      <c r="EW60" s="19">
        <v>150</v>
      </c>
      <c r="EX60" s="28">
        <v>114</v>
      </c>
      <c r="EY60" s="38">
        <f t="shared" si="218"/>
        <v>301</v>
      </c>
      <c r="EZ60" s="18">
        <v>157</v>
      </c>
      <c r="FA60" s="19">
        <v>144</v>
      </c>
      <c r="FB60" s="246">
        <v>116</v>
      </c>
      <c r="FC60" s="50">
        <f t="shared" si="219"/>
        <v>299</v>
      </c>
      <c r="FD60" s="247">
        <v>159</v>
      </c>
      <c r="FE60" s="248">
        <v>140</v>
      </c>
      <c r="FF60" s="227">
        <v>115</v>
      </c>
      <c r="FG60" s="181">
        <f t="shared" si="220"/>
        <v>288</v>
      </c>
      <c r="FH60" s="182">
        <v>151</v>
      </c>
      <c r="FI60" s="216">
        <v>137</v>
      </c>
      <c r="FJ60" s="268">
        <v>115</v>
      </c>
      <c r="FK60" s="181">
        <f t="shared" si="221"/>
        <v>285</v>
      </c>
      <c r="FL60" s="182">
        <v>147</v>
      </c>
      <c r="FM60" s="216">
        <v>138</v>
      </c>
      <c r="FN60" s="28">
        <v>119</v>
      </c>
      <c r="FO60" s="16">
        <f t="shared" si="40"/>
        <v>296</v>
      </c>
      <c r="FP60" s="18">
        <v>151</v>
      </c>
      <c r="FQ60" s="19">
        <v>145</v>
      </c>
    </row>
    <row r="61" spans="1:173" s="4" customFormat="1" ht="11.25" customHeight="1">
      <c r="A61" s="52" t="s">
        <v>73</v>
      </c>
      <c r="B61" s="10">
        <f>SUM(B62:B72)</f>
        <v>1099</v>
      </c>
      <c r="C61" s="13">
        <f t="shared" si="180"/>
        <v>4595</v>
      </c>
      <c r="D61" s="11">
        <f>SUM(D62:D72)</f>
        <v>2236</v>
      </c>
      <c r="E61" s="12">
        <f>SUM(E62:E72)</f>
        <v>2359</v>
      </c>
      <c r="F61" s="10">
        <f>SUM(F62:F72)</f>
        <v>1107</v>
      </c>
      <c r="G61" s="13">
        <f t="shared" si="181"/>
        <v>4630</v>
      </c>
      <c r="H61" s="11">
        <f>SUM(H62:H72)</f>
        <v>2261</v>
      </c>
      <c r="I61" s="135">
        <f>SUM(I62:I72)</f>
        <v>2369</v>
      </c>
      <c r="J61" s="10">
        <f>SUM(J62:J72)</f>
        <v>1111</v>
      </c>
      <c r="K61" s="11">
        <f t="shared" si="182"/>
        <v>4635</v>
      </c>
      <c r="L61" s="11">
        <f>SUM(L62:L72)</f>
        <v>2243</v>
      </c>
      <c r="M61" s="128">
        <f>SUM(M62:M72)</f>
        <v>2392</v>
      </c>
      <c r="N61" s="10">
        <f>SUM(N62:N72)</f>
        <v>1123</v>
      </c>
      <c r="O61" s="11">
        <f t="shared" si="183"/>
        <v>4701</v>
      </c>
      <c r="P61" s="11">
        <f>SUM(P62:P72)</f>
        <v>2249</v>
      </c>
      <c r="Q61" s="12">
        <f>SUM(Q62:Q72)</f>
        <v>2452</v>
      </c>
      <c r="R61" s="10">
        <f>SUM(R62:R72)</f>
        <v>1125</v>
      </c>
      <c r="S61" s="11">
        <f t="shared" si="184"/>
        <v>4699</v>
      </c>
      <c r="T61" s="11">
        <f>SUM(T62:T72)</f>
        <v>2271</v>
      </c>
      <c r="U61" s="12">
        <f>SUM(U62:U72)</f>
        <v>2428</v>
      </c>
      <c r="V61" s="10">
        <f>SUM(V62:V72)</f>
        <v>1135</v>
      </c>
      <c r="W61" s="11">
        <f t="shared" si="185"/>
        <v>4705</v>
      </c>
      <c r="X61" s="11">
        <f>SUM(X62:X72)</f>
        <v>2276</v>
      </c>
      <c r="Y61" s="128">
        <f>SUM(Y62:Y72)</f>
        <v>2429</v>
      </c>
      <c r="Z61" s="10">
        <f>SUM(Z62:Z72)</f>
        <v>1143</v>
      </c>
      <c r="AA61" s="11">
        <f t="shared" si="186"/>
        <v>4665</v>
      </c>
      <c r="AB61" s="11">
        <f>SUM(AB62:AB72)</f>
        <v>2256</v>
      </c>
      <c r="AC61" s="12">
        <f>SUM(AC62:AC72)</f>
        <v>2409</v>
      </c>
      <c r="AD61" s="10">
        <f>SUM(AD62:AD72)</f>
        <v>1184</v>
      </c>
      <c r="AE61" s="11">
        <f t="shared" si="187"/>
        <v>4795</v>
      </c>
      <c r="AF61" s="11">
        <f>SUM(AF62:AF72)</f>
        <v>2327</v>
      </c>
      <c r="AG61" s="12">
        <f>SUM(AG62:AG72)</f>
        <v>2468</v>
      </c>
      <c r="AH61" s="10">
        <f>SUM(AH62:AH72)</f>
        <v>1246</v>
      </c>
      <c r="AI61" s="11">
        <f t="shared" si="188"/>
        <v>4975</v>
      </c>
      <c r="AJ61" s="11">
        <f>SUM(AJ62:AJ72)</f>
        <v>2413</v>
      </c>
      <c r="AK61" s="128">
        <f>SUM(AK62:AK72)</f>
        <v>2562</v>
      </c>
      <c r="AL61" s="10">
        <f>SUM(AL62:AL72)</f>
        <v>1332</v>
      </c>
      <c r="AM61" s="11">
        <f t="shared" si="189"/>
        <v>5208</v>
      </c>
      <c r="AN61" s="11">
        <f>SUM(AN62:AN72)</f>
        <v>2555</v>
      </c>
      <c r="AO61" s="12">
        <f>SUM(AO62:AO72)</f>
        <v>2653</v>
      </c>
      <c r="AP61" s="10">
        <f>SUM(AP62:AP72)</f>
        <v>1414</v>
      </c>
      <c r="AQ61" s="11">
        <f t="shared" si="190"/>
        <v>5389</v>
      </c>
      <c r="AR61" s="11">
        <f>SUM(AR62:AR72)</f>
        <v>2660</v>
      </c>
      <c r="AS61" s="12">
        <f>SUM(AS62:AS72)</f>
        <v>2729</v>
      </c>
      <c r="AT61" s="10">
        <f>SUM(AT62:AT72)</f>
        <v>1429</v>
      </c>
      <c r="AU61" s="11">
        <f t="shared" si="191"/>
        <v>5438</v>
      </c>
      <c r="AV61" s="11">
        <f>SUM(AV62:AV72)</f>
        <v>2684</v>
      </c>
      <c r="AW61" s="128">
        <f>SUM(AW62:AW72)</f>
        <v>2754</v>
      </c>
      <c r="AX61" s="10">
        <f>SUM(AX62:AX72)</f>
        <v>1436</v>
      </c>
      <c r="AY61" s="11">
        <f t="shared" si="192"/>
        <v>5437</v>
      </c>
      <c r="AZ61" s="11">
        <f>SUM(AZ62:AZ72)</f>
        <v>2684</v>
      </c>
      <c r="BA61" s="12">
        <f>SUM(BA62:BA72)</f>
        <v>2753</v>
      </c>
      <c r="BB61" s="10">
        <f>SUM(BB62:BB72)</f>
        <v>1476</v>
      </c>
      <c r="BC61" s="11">
        <f t="shared" si="193"/>
        <v>5483</v>
      </c>
      <c r="BD61" s="11">
        <f>SUM(BD62:BD72)</f>
        <v>2719</v>
      </c>
      <c r="BE61" s="12">
        <f>SUM(BE62:BE72)</f>
        <v>2764</v>
      </c>
      <c r="BF61" s="10">
        <f>SUM(BF62:BF72)</f>
        <v>1502</v>
      </c>
      <c r="BG61" s="11">
        <f t="shared" si="194"/>
        <v>5522</v>
      </c>
      <c r="BH61" s="11">
        <f>SUM(BH62:BH72)</f>
        <v>2720</v>
      </c>
      <c r="BI61" s="128">
        <f>SUM(BI62:BI72)</f>
        <v>2802</v>
      </c>
      <c r="BJ61" s="10">
        <f>SUM(BJ62:BJ72)</f>
        <v>1517</v>
      </c>
      <c r="BK61" s="11">
        <f t="shared" si="195"/>
        <v>5524</v>
      </c>
      <c r="BL61" s="11">
        <f>SUM(BL62:BL72)</f>
        <v>2716</v>
      </c>
      <c r="BM61" s="12">
        <f>SUM(BM62:BM72)</f>
        <v>2808</v>
      </c>
      <c r="BN61" s="10">
        <f>SUM(BN62:BN72)</f>
        <v>1529</v>
      </c>
      <c r="BO61" s="11">
        <f t="shared" si="196"/>
        <v>5541</v>
      </c>
      <c r="BP61" s="11">
        <f>SUM(BP62:BP72)</f>
        <v>2714</v>
      </c>
      <c r="BQ61" s="12">
        <f>SUM(BQ62:BQ72)</f>
        <v>2827</v>
      </c>
      <c r="BR61" s="10">
        <f>SUM(BR62:BR72)</f>
        <v>1573</v>
      </c>
      <c r="BS61" s="11">
        <f t="shared" si="197"/>
        <v>5585</v>
      </c>
      <c r="BT61" s="11">
        <f>SUM(BT62:BT72)</f>
        <v>2734</v>
      </c>
      <c r="BU61" s="128">
        <f>SUM(BU62:BU72)</f>
        <v>2851</v>
      </c>
      <c r="BV61" s="10">
        <f>SUM(BV62:BV72)</f>
        <v>1599</v>
      </c>
      <c r="BW61" s="11">
        <f t="shared" si="198"/>
        <v>5667</v>
      </c>
      <c r="BX61" s="11">
        <f>SUM(BX62:BX72)</f>
        <v>2789</v>
      </c>
      <c r="BY61" s="12">
        <f>SUM(BY62:BY72)</f>
        <v>2878</v>
      </c>
      <c r="BZ61" s="28">
        <f>SUM(BZ62:BZ72)</f>
        <v>1666</v>
      </c>
      <c r="CA61" s="38">
        <f t="shared" si="199"/>
        <v>5751</v>
      </c>
      <c r="CB61" s="18">
        <f>SUM(CB62:CB72)</f>
        <v>2830</v>
      </c>
      <c r="CC61" s="19">
        <f>SUM(CC62:CC72)</f>
        <v>2921</v>
      </c>
      <c r="CD61" s="28">
        <f>SUM(CD62:CD72)</f>
        <v>1683</v>
      </c>
      <c r="CE61" s="38">
        <f t="shared" si="200"/>
        <v>5728</v>
      </c>
      <c r="CF61" s="18">
        <f>SUM(CF62:CF72)</f>
        <v>2828</v>
      </c>
      <c r="CG61" s="19">
        <f>SUM(CG62:CG72)</f>
        <v>2900</v>
      </c>
      <c r="CH61" s="28">
        <f>SUM(CH62:CH72)</f>
        <v>1708</v>
      </c>
      <c r="CI61" s="38">
        <f t="shared" si="201"/>
        <v>5760</v>
      </c>
      <c r="CJ61" s="18">
        <f>SUM(CJ62:CJ72)</f>
        <v>2854</v>
      </c>
      <c r="CK61" s="19">
        <f>SUM(CK62:CK72)</f>
        <v>2906</v>
      </c>
      <c r="CL61" s="28">
        <f>SUM(CL62:CL72)</f>
        <v>1701</v>
      </c>
      <c r="CM61" s="38">
        <f t="shared" si="202"/>
        <v>5712</v>
      </c>
      <c r="CN61" s="18">
        <f>SUM(CN62:CN72)</f>
        <v>2835</v>
      </c>
      <c r="CO61" s="19">
        <f>SUM(CO62:CO72)</f>
        <v>2877</v>
      </c>
      <c r="CP61" s="28">
        <f>SUM(CP62:CP72)</f>
        <v>1722</v>
      </c>
      <c r="CQ61" s="38">
        <f t="shared" si="203"/>
        <v>5722</v>
      </c>
      <c r="CR61" s="18">
        <f>SUM(CR62:CR72)</f>
        <v>2843</v>
      </c>
      <c r="CS61" s="19">
        <f>SUM(CS62:CS72)</f>
        <v>2879</v>
      </c>
      <c r="CT61" s="28">
        <f>SUM(CT62:CT72)</f>
        <v>1735</v>
      </c>
      <c r="CU61" s="38">
        <f t="shared" si="204"/>
        <v>5705</v>
      </c>
      <c r="CV61" s="18">
        <f>SUM(CV62:CV72)</f>
        <v>2833</v>
      </c>
      <c r="CW61" s="19">
        <f>SUM(CW62:CW72)</f>
        <v>2872</v>
      </c>
      <c r="CX61" s="28">
        <f>SUM(CX62:CX72)</f>
        <v>1773</v>
      </c>
      <c r="CY61" s="38">
        <f t="shared" si="205"/>
        <v>5752</v>
      </c>
      <c r="CZ61" s="18">
        <f>SUM(CZ62:CZ72)</f>
        <v>2872</v>
      </c>
      <c r="DA61" s="19">
        <f>SUM(DA62:DA72)</f>
        <v>2880</v>
      </c>
      <c r="DB61" s="28">
        <f>SUM(DB62:DB72)</f>
        <v>1810</v>
      </c>
      <c r="DC61" s="38">
        <f t="shared" si="206"/>
        <v>5755</v>
      </c>
      <c r="DD61" s="18">
        <f>SUM(DD62:DD72)</f>
        <v>2864</v>
      </c>
      <c r="DE61" s="19">
        <f>SUM(DE62:DE72)</f>
        <v>2891</v>
      </c>
      <c r="DF61" s="28">
        <f>SUM(DF62:DF72)</f>
        <v>1815</v>
      </c>
      <c r="DG61" s="38">
        <f t="shared" si="207"/>
        <v>5782</v>
      </c>
      <c r="DH61" s="18">
        <f>SUM(DH62:DH72)</f>
        <v>2873</v>
      </c>
      <c r="DI61" s="19">
        <f>SUM(DI62:DI72)</f>
        <v>2909</v>
      </c>
      <c r="DJ61" s="28">
        <f>SUM(DJ62:DJ72)</f>
        <v>1840</v>
      </c>
      <c r="DK61" s="38">
        <f t="shared" si="208"/>
        <v>5780</v>
      </c>
      <c r="DL61" s="18">
        <f>SUM(DL62:DL72)</f>
        <v>2890</v>
      </c>
      <c r="DM61" s="19">
        <f>SUM(DM62:DM72)</f>
        <v>2890</v>
      </c>
      <c r="DN61" s="28">
        <f>SUM(DN62:DN72)</f>
        <v>1859</v>
      </c>
      <c r="DO61" s="38">
        <f t="shared" si="209"/>
        <v>5772</v>
      </c>
      <c r="DP61" s="18">
        <f>SUM(DP62:DP72)</f>
        <v>2887</v>
      </c>
      <c r="DQ61" s="19">
        <f>SUM(DQ62:DQ72)</f>
        <v>2885</v>
      </c>
      <c r="DR61" s="28">
        <f>SUM(DR62:DR72)</f>
        <v>1859</v>
      </c>
      <c r="DS61" s="38">
        <f t="shared" si="210"/>
        <v>5704</v>
      </c>
      <c r="DT61" s="18">
        <f>SUM(DT62:DT72)</f>
        <v>2842</v>
      </c>
      <c r="DU61" s="19">
        <f>SUM(DU62:DU72)</f>
        <v>2862</v>
      </c>
      <c r="DV61" s="28">
        <f>SUM(DV62:DV72)</f>
        <v>1875</v>
      </c>
      <c r="DW61" s="18">
        <f t="shared" si="211"/>
        <v>5702</v>
      </c>
      <c r="DX61" s="18">
        <f>SUM(DX62:DX72)</f>
        <v>2846</v>
      </c>
      <c r="DY61" s="19">
        <f>SUM(DY62:DY72)</f>
        <v>2856</v>
      </c>
      <c r="DZ61" s="28">
        <f>SUM(DZ62:DZ72)</f>
        <v>1918</v>
      </c>
      <c r="EA61" s="18">
        <f t="shared" si="212"/>
        <v>5736</v>
      </c>
      <c r="EB61" s="18">
        <f>SUM(EB62:EB72)</f>
        <v>2873</v>
      </c>
      <c r="EC61" s="19">
        <f>SUM(EC62:EC72)</f>
        <v>2863</v>
      </c>
      <c r="ED61" s="28">
        <f>SUM(ED62:ED72)</f>
        <v>1936</v>
      </c>
      <c r="EE61" s="38">
        <f t="shared" si="213"/>
        <v>5708</v>
      </c>
      <c r="EF61" s="18">
        <f>SUM(EF62:EF72)</f>
        <v>2869</v>
      </c>
      <c r="EG61" s="19">
        <f>SUM(EG62:EG72)</f>
        <v>2839</v>
      </c>
      <c r="EH61" s="28">
        <f>SUM(EH62:EH72)</f>
        <v>1985</v>
      </c>
      <c r="EI61" s="38">
        <f t="shared" si="214"/>
        <v>5725</v>
      </c>
      <c r="EJ61" s="18">
        <f>SUM(EJ62:EJ72)</f>
        <v>2874</v>
      </c>
      <c r="EK61" s="19">
        <f>SUM(EK62:EK72)</f>
        <v>2851</v>
      </c>
      <c r="EL61" s="28">
        <f>SUM(EL62:EL72)</f>
        <v>2005</v>
      </c>
      <c r="EM61" s="38">
        <f t="shared" si="215"/>
        <v>5714</v>
      </c>
      <c r="EN61" s="18">
        <f>SUM(EN62:EN72)</f>
        <v>2884</v>
      </c>
      <c r="EO61" s="19">
        <f>SUM(EO62:EO72)</f>
        <v>2830</v>
      </c>
      <c r="EP61" s="28">
        <f>SUM(EP62:EP72)</f>
        <v>2014</v>
      </c>
      <c r="EQ61" s="38">
        <f t="shared" si="216"/>
        <v>5679</v>
      </c>
      <c r="ER61" s="18">
        <f>SUM(ER62:ER72)</f>
        <v>2867</v>
      </c>
      <c r="ES61" s="19">
        <f>SUM(ES62:ES72)</f>
        <v>2812</v>
      </c>
      <c r="ET61" s="28">
        <f>SUM(ET62:ET72)</f>
        <v>2033</v>
      </c>
      <c r="EU61" s="38">
        <f t="shared" si="217"/>
        <v>5657</v>
      </c>
      <c r="EV61" s="18">
        <f>SUM(EV62:EV72)</f>
        <v>2840</v>
      </c>
      <c r="EW61" s="19">
        <f>SUM(EW62:EW72)</f>
        <v>2817</v>
      </c>
      <c r="EX61" s="28">
        <f>SUM(EX62:EX72)</f>
        <v>2038</v>
      </c>
      <c r="EY61" s="18">
        <f t="shared" si="218"/>
        <v>5596</v>
      </c>
      <c r="EZ61" s="18">
        <f>SUM(EZ62:EZ72)</f>
        <v>2804</v>
      </c>
      <c r="FA61" s="19">
        <f>SUM(FA62:FA72)</f>
        <v>2792</v>
      </c>
      <c r="FB61" s="28">
        <f>SUM(FB62:FB72)</f>
        <v>2048</v>
      </c>
      <c r="FC61" s="18">
        <f t="shared" si="219"/>
        <v>5519</v>
      </c>
      <c r="FD61" s="234">
        <f>SUM(FD62:FD72)</f>
        <v>2765</v>
      </c>
      <c r="FE61" s="209">
        <f>SUM(FE62:FE72)</f>
        <v>2754</v>
      </c>
      <c r="FF61" s="168">
        <f>SUM(FF62:FF72)</f>
        <v>2082</v>
      </c>
      <c r="FG61" s="176">
        <f t="shared" si="220"/>
        <v>5456</v>
      </c>
      <c r="FH61" s="176">
        <f>SUM(FH62:FH72)</f>
        <v>2717</v>
      </c>
      <c r="FI61" s="215">
        <f>SUM(FI62:FI72)</f>
        <v>2739</v>
      </c>
      <c r="FJ61" s="175">
        <f>SUM(FJ62:FJ72)</f>
        <v>2106</v>
      </c>
      <c r="FK61" s="176">
        <f t="shared" si="221"/>
        <v>5385</v>
      </c>
      <c r="FL61" s="176">
        <f>SUM(FL62:FL72)</f>
        <v>2704</v>
      </c>
      <c r="FM61" s="215">
        <f>SUM(FM62:FM72)</f>
        <v>2681</v>
      </c>
      <c r="FN61" s="28">
        <f>SUM(FN62:FN72)</f>
        <v>2111</v>
      </c>
      <c r="FO61" s="16">
        <f t="shared" si="40"/>
        <v>5316</v>
      </c>
      <c r="FP61" s="18">
        <f>SUM(FP62:FP72)</f>
        <v>2667</v>
      </c>
      <c r="FQ61" s="19">
        <f>SUM(FQ62:FQ72)</f>
        <v>2649</v>
      </c>
    </row>
    <row r="62" spans="1:173" s="4" customFormat="1" ht="11.25" customHeight="1">
      <c r="A62" s="21" t="s">
        <v>34</v>
      </c>
      <c r="B62" s="10">
        <v>152</v>
      </c>
      <c r="C62" s="13">
        <f t="shared" si="180"/>
        <v>627</v>
      </c>
      <c r="D62" s="11">
        <v>311</v>
      </c>
      <c r="E62" s="12">
        <v>316</v>
      </c>
      <c r="F62" s="10">
        <v>152</v>
      </c>
      <c r="G62" s="13">
        <f t="shared" si="181"/>
        <v>617</v>
      </c>
      <c r="H62" s="11">
        <v>304</v>
      </c>
      <c r="I62" s="12">
        <v>313</v>
      </c>
      <c r="J62" s="10">
        <v>154</v>
      </c>
      <c r="K62" s="11">
        <f t="shared" si="182"/>
        <v>623</v>
      </c>
      <c r="L62" s="11">
        <v>305</v>
      </c>
      <c r="M62" s="128">
        <v>318</v>
      </c>
      <c r="N62" s="10">
        <v>156</v>
      </c>
      <c r="O62" s="11">
        <f t="shared" si="183"/>
        <v>634</v>
      </c>
      <c r="P62" s="11">
        <v>307</v>
      </c>
      <c r="Q62" s="12">
        <v>327</v>
      </c>
      <c r="R62" s="10">
        <v>158</v>
      </c>
      <c r="S62" s="11">
        <f t="shared" si="184"/>
        <v>641</v>
      </c>
      <c r="T62" s="11">
        <v>313</v>
      </c>
      <c r="U62" s="12">
        <v>328</v>
      </c>
      <c r="V62" s="10">
        <v>162</v>
      </c>
      <c r="W62" s="11">
        <f t="shared" si="185"/>
        <v>648</v>
      </c>
      <c r="X62" s="11">
        <v>320</v>
      </c>
      <c r="Y62" s="128">
        <v>328</v>
      </c>
      <c r="Z62" s="10">
        <v>163</v>
      </c>
      <c r="AA62" s="11">
        <f t="shared" si="186"/>
        <v>637</v>
      </c>
      <c r="AB62" s="11">
        <v>319</v>
      </c>
      <c r="AC62" s="12">
        <v>318</v>
      </c>
      <c r="AD62" s="10">
        <v>167</v>
      </c>
      <c r="AE62" s="11">
        <f t="shared" si="187"/>
        <v>652</v>
      </c>
      <c r="AF62" s="11">
        <v>326</v>
      </c>
      <c r="AG62" s="12">
        <v>326</v>
      </c>
      <c r="AH62" s="10">
        <v>166</v>
      </c>
      <c r="AI62" s="11">
        <f t="shared" si="188"/>
        <v>654</v>
      </c>
      <c r="AJ62" s="11">
        <v>326</v>
      </c>
      <c r="AK62" s="128">
        <v>328</v>
      </c>
      <c r="AL62" s="10">
        <v>170</v>
      </c>
      <c r="AM62" s="11">
        <f t="shared" si="189"/>
        <v>657</v>
      </c>
      <c r="AN62" s="11">
        <v>327</v>
      </c>
      <c r="AO62" s="12">
        <v>330</v>
      </c>
      <c r="AP62" s="10">
        <v>170</v>
      </c>
      <c r="AQ62" s="11">
        <f t="shared" si="190"/>
        <v>647</v>
      </c>
      <c r="AR62" s="11">
        <v>321</v>
      </c>
      <c r="AS62" s="12">
        <v>326</v>
      </c>
      <c r="AT62" s="10">
        <v>173</v>
      </c>
      <c r="AU62" s="11">
        <f t="shared" si="191"/>
        <v>646</v>
      </c>
      <c r="AV62" s="11">
        <v>323</v>
      </c>
      <c r="AW62" s="128">
        <v>323</v>
      </c>
      <c r="AX62" s="10">
        <v>178</v>
      </c>
      <c r="AY62" s="11">
        <f t="shared" si="192"/>
        <v>648</v>
      </c>
      <c r="AZ62" s="11">
        <v>326</v>
      </c>
      <c r="BA62" s="12">
        <v>322</v>
      </c>
      <c r="BB62" s="10">
        <v>176</v>
      </c>
      <c r="BC62" s="11">
        <f t="shared" si="193"/>
        <v>633</v>
      </c>
      <c r="BD62" s="11">
        <v>318</v>
      </c>
      <c r="BE62" s="12">
        <v>315</v>
      </c>
      <c r="BF62" s="10">
        <v>182</v>
      </c>
      <c r="BG62" s="11">
        <f t="shared" si="194"/>
        <v>641</v>
      </c>
      <c r="BH62" s="11">
        <v>322</v>
      </c>
      <c r="BI62" s="128">
        <v>319</v>
      </c>
      <c r="BJ62" s="10">
        <v>183</v>
      </c>
      <c r="BK62" s="11">
        <f t="shared" si="195"/>
        <v>639</v>
      </c>
      <c r="BL62" s="11">
        <v>317</v>
      </c>
      <c r="BM62" s="12">
        <v>322</v>
      </c>
      <c r="BN62" s="10">
        <v>185</v>
      </c>
      <c r="BO62" s="11">
        <f t="shared" si="196"/>
        <v>637</v>
      </c>
      <c r="BP62" s="11">
        <v>316</v>
      </c>
      <c r="BQ62" s="12">
        <v>321</v>
      </c>
      <c r="BR62" s="10">
        <v>202</v>
      </c>
      <c r="BS62" s="11">
        <f t="shared" si="197"/>
        <v>652</v>
      </c>
      <c r="BT62" s="11">
        <v>324</v>
      </c>
      <c r="BU62" s="128">
        <v>328</v>
      </c>
      <c r="BV62" s="10">
        <v>206</v>
      </c>
      <c r="BW62" s="11">
        <f t="shared" si="198"/>
        <v>667</v>
      </c>
      <c r="BX62" s="11">
        <v>333</v>
      </c>
      <c r="BY62" s="12">
        <v>334</v>
      </c>
      <c r="BZ62" s="28">
        <v>217</v>
      </c>
      <c r="CA62" s="18">
        <f t="shared" si="199"/>
        <v>689</v>
      </c>
      <c r="CB62" s="18">
        <v>339</v>
      </c>
      <c r="CC62" s="19">
        <v>350</v>
      </c>
      <c r="CD62" s="28">
        <v>221</v>
      </c>
      <c r="CE62" s="18">
        <f t="shared" si="200"/>
        <v>695</v>
      </c>
      <c r="CF62" s="18">
        <v>342</v>
      </c>
      <c r="CG62" s="19">
        <v>353</v>
      </c>
      <c r="CH62" s="28">
        <v>226</v>
      </c>
      <c r="CI62" s="18">
        <f t="shared" si="201"/>
        <v>690</v>
      </c>
      <c r="CJ62" s="18">
        <v>340</v>
      </c>
      <c r="CK62" s="19">
        <v>350</v>
      </c>
      <c r="CL62" s="28">
        <v>224</v>
      </c>
      <c r="CM62" s="18">
        <f t="shared" si="202"/>
        <v>687</v>
      </c>
      <c r="CN62" s="18">
        <v>340</v>
      </c>
      <c r="CO62" s="19">
        <v>347</v>
      </c>
      <c r="CP62" s="28">
        <v>222</v>
      </c>
      <c r="CQ62" s="18">
        <f t="shared" si="203"/>
        <v>694</v>
      </c>
      <c r="CR62" s="18">
        <v>343</v>
      </c>
      <c r="CS62" s="19">
        <v>351</v>
      </c>
      <c r="CT62" s="28">
        <v>231</v>
      </c>
      <c r="CU62" s="18">
        <f t="shared" si="204"/>
        <v>698</v>
      </c>
      <c r="CV62" s="18">
        <v>342</v>
      </c>
      <c r="CW62" s="19">
        <v>356</v>
      </c>
      <c r="CX62" s="28">
        <v>233</v>
      </c>
      <c r="CY62" s="18">
        <f t="shared" si="205"/>
        <v>698</v>
      </c>
      <c r="CZ62" s="18">
        <v>346</v>
      </c>
      <c r="DA62" s="19">
        <v>352</v>
      </c>
      <c r="DB62" s="28">
        <v>244</v>
      </c>
      <c r="DC62" s="18">
        <f t="shared" si="206"/>
        <v>710</v>
      </c>
      <c r="DD62" s="18">
        <v>341</v>
      </c>
      <c r="DE62" s="19">
        <v>369</v>
      </c>
      <c r="DF62" s="28">
        <v>235</v>
      </c>
      <c r="DG62" s="18">
        <f t="shared" si="207"/>
        <v>703</v>
      </c>
      <c r="DH62" s="18">
        <v>344</v>
      </c>
      <c r="DI62" s="19">
        <v>359</v>
      </c>
      <c r="DJ62" s="28">
        <v>242</v>
      </c>
      <c r="DK62" s="18">
        <f t="shared" si="208"/>
        <v>698</v>
      </c>
      <c r="DL62" s="18">
        <v>348</v>
      </c>
      <c r="DM62" s="19">
        <v>350</v>
      </c>
      <c r="DN62" s="28">
        <v>245</v>
      </c>
      <c r="DO62" s="18">
        <f t="shared" si="209"/>
        <v>700</v>
      </c>
      <c r="DP62" s="18">
        <v>345</v>
      </c>
      <c r="DQ62" s="19">
        <v>355</v>
      </c>
      <c r="DR62" s="28">
        <v>235</v>
      </c>
      <c r="DS62" s="18">
        <f t="shared" si="210"/>
        <v>669</v>
      </c>
      <c r="DT62" s="18">
        <v>328</v>
      </c>
      <c r="DU62" s="19">
        <v>341</v>
      </c>
      <c r="DV62" s="130">
        <v>237</v>
      </c>
      <c r="DW62" s="18">
        <f t="shared" si="211"/>
        <v>675</v>
      </c>
      <c r="DX62" s="131">
        <v>328</v>
      </c>
      <c r="DY62" s="132">
        <v>347</v>
      </c>
      <c r="DZ62" s="130">
        <v>245</v>
      </c>
      <c r="EA62" s="18">
        <f>SUM(EB62:EC62)</f>
        <v>693</v>
      </c>
      <c r="EB62" s="131">
        <v>337</v>
      </c>
      <c r="EC62" s="132">
        <v>356</v>
      </c>
      <c r="ED62" s="28">
        <v>242</v>
      </c>
      <c r="EE62" s="18">
        <f t="shared" si="213"/>
        <v>679</v>
      </c>
      <c r="EF62" s="18">
        <v>330</v>
      </c>
      <c r="EG62" s="19">
        <v>349</v>
      </c>
      <c r="EH62" s="28">
        <v>246</v>
      </c>
      <c r="EI62" s="18">
        <f t="shared" si="214"/>
        <v>679</v>
      </c>
      <c r="EJ62" s="18">
        <v>329</v>
      </c>
      <c r="EK62" s="19">
        <v>350</v>
      </c>
      <c r="EL62" s="28">
        <v>246</v>
      </c>
      <c r="EM62" s="18">
        <f t="shared" si="215"/>
        <v>658</v>
      </c>
      <c r="EN62" s="18">
        <v>324</v>
      </c>
      <c r="EO62" s="19">
        <v>334</v>
      </c>
      <c r="EP62" s="28">
        <v>246</v>
      </c>
      <c r="EQ62" s="18">
        <f t="shared" si="216"/>
        <v>650</v>
      </c>
      <c r="ER62" s="18">
        <v>318</v>
      </c>
      <c r="ES62" s="19">
        <v>332</v>
      </c>
      <c r="ET62" s="28">
        <v>242</v>
      </c>
      <c r="EU62" s="18">
        <f t="shared" si="217"/>
        <v>642</v>
      </c>
      <c r="EV62" s="18">
        <v>311</v>
      </c>
      <c r="EW62" s="19">
        <v>331</v>
      </c>
      <c r="EX62" s="28">
        <v>234</v>
      </c>
      <c r="EY62" s="18">
        <f t="shared" si="218"/>
        <v>618</v>
      </c>
      <c r="EZ62" s="18">
        <v>301</v>
      </c>
      <c r="FA62" s="19">
        <v>317</v>
      </c>
      <c r="FB62" s="243">
        <v>232</v>
      </c>
      <c r="FC62" s="41">
        <f t="shared" si="219"/>
        <v>606</v>
      </c>
      <c r="FD62" s="244">
        <v>299</v>
      </c>
      <c r="FE62" s="245">
        <v>307</v>
      </c>
      <c r="FF62" s="224">
        <v>249</v>
      </c>
      <c r="FG62" s="164">
        <f t="shared" si="220"/>
        <v>619</v>
      </c>
      <c r="FH62" s="165">
        <v>302</v>
      </c>
      <c r="FI62" s="213">
        <v>317</v>
      </c>
      <c r="FJ62" s="163">
        <v>251</v>
      </c>
      <c r="FK62" s="164">
        <f t="shared" si="221"/>
        <v>609</v>
      </c>
      <c r="FL62" s="165">
        <v>300</v>
      </c>
      <c r="FM62" s="213">
        <v>309</v>
      </c>
      <c r="FN62" s="28">
        <v>247</v>
      </c>
      <c r="FO62" s="16">
        <f t="shared" si="40"/>
        <v>592</v>
      </c>
      <c r="FP62" s="18">
        <v>292</v>
      </c>
      <c r="FQ62" s="19">
        <v>300</v>
      </c>
    </row>
    <row r="63" spans="1:173" s="4" customFormat="1" ht="11.25" customHeight="1">
      <c r="A63" s="21" t="s">
        <v>8</v>
      </c>
      <c r="B63" s="10">
        <v>137</v>
      </c>
      <c r="C63" s="13">
        <f t="shared" si="180"/>
        <v>545</v>
      </c>
      <c r="D63" s="11">
        <v>254</v>
      </c>
      <c r="E63" s="12">
        <v>291</v>
      </c>
      <c r="F63" s="10">
        <v>144</v>
      </c>
      <c r="G63" s="13">
        <f t="shared" si="181"/>
        <v>558</v>
      </c>
      <c r="H63" s="11">
        <v>261</v>
      </c>
      <c r="I63" s="12">
        <v>297</v>
      </c>
      <c r="J63" s="10">
        <v>144</v>
      </c>
      <c r="K63" s="11">
        <f t="shared" si="182"/>
        <v>561</v>
      </c>
      <c r="L63" s="11">
        <v>259</v>
      </c>
      <c r="M63" s="128">
        <v>302</v>
      </c>
      <c r="N63" s="10">
        <v>146</v>
      </c>
      <c r="O63" s="11">
        <f t="shared" si="183"/>
        <v>570</v>
      </c>
      <c r="P63" s="11">
        <v>260</v>
      </c>
      <c r="Q63" s="12">
        <v>310</v>
      </c>
      <c r="R63" s="10">
        <v>147</v>
      </c>
      <c r="S63" s="11">
        <f t="shared" si="184"/>
        <v>560</v>
      </c>
      <c r="T63" s="11">
        <v>257</v>
      </c>
      <c r="U63" s="12">
        <v>303</v>
      </c>
      <c r="V63" s="10">
        <v>143</v>
      </c>
      <c r="W63" s="11">
        <f t="shared" si="185"/>
        <v>550</v>
      </c>
      <c r="X63" s="11">
        <v>250</v>
      </c>
      <c r="Y63" s="128">
        <v>300</v>
      </c>
      <c r="Z63" s="10">
        <v>146</v>
      </c>
      <c r="AA63" s="11">
        <f t="shared" si="186"/>
        <v>548</v>
      </c>
      <c r="AB63" s="11">
        <v>249</v>
      </c>
      <c r="AC63" s="12">
        <v>299</v>
      </c>
      <c r="AD63" s="10">
        <v>148</v>
      </c>
      <c r="AE63" s="11">
        <f t="shared" si="187"/>
        <v>553</v>
      </c>
      <c r="AF63" s="11">
        <v>251</v>
      </c>
      <c r="AG63" s="12">
        <v>302</v>
      </c>
      <c r="AH63" s="10">
        <v>147</v>
      </c>
      <c r="AI63" s="11">
        <f t="shared" si="188"/>
        <v>547</v>
      </c>
      <c r="AJ63" s="11">
        <v>246</v>
      </c>
      <c r="AK63" s="128">
        <v>301</v>
      </c>
      <c r="AL63" s="10">
        <v>175</v>
      </c>
      <c r="AM63" s="11">
        <f t="shared" si="189"/>
        <v>574</v>
      </c>
      <c r="AN63" s="11">
        <v>275</v>
      </c>
      <c r="AO63" s="12">
        <v>299</v>
      </c>
      <c r="AP63" s="10">
        <v>216</v>
      </c>
      <c r="AQ63" s="11">
        <f t="shared" si="190"/>
        <v>629</v>
      </c>
      <c r="AR63" s="11">
        <v>319</v>
      </c>
      <c r="AS63" s="12">
        <v>310</v>
      </c>
      <c r="AT63" s="10">
        <v>204</v>
      </c>
      <c r="AU63" s="11">
        <f t="shared" si="191"/>
        <v>609</v>
      </c>
      <c r="AV63" s="11">
        <v>307</v>
      </c>
      <c r="AW63" s="128">
        <v>302</v>
      </c>
      <c r="AX63" s="10">
        <v>192</v>
      </c>
      <c r="AY63" s="11">
        <f t="shared" si="192"/>
        <v>598</v>
      </c>
      <c r="AZ63" s="11">
        <v>296</v>
      </c>
      <c r="BA63" s="12">
        <v>302</v>
      </c>
      <c r="BB63" s="10">
        <v>221</v>
      </c>
      <c r="BC63" s="11">
        <f t="shared" si="193"/>
        <v>646</v>
      </c>
      <c r="BD63" s="11">
        <v>328</v>
      </c>
      <c r="BE63" s="12">
        <v>318</v>
      </c>
      <c r="BF63" s="10">
        <v>223</v>
      </c>
      <c r="BG63" s="11">
        <f t="shared" si="194"/>
        <v>646</v>
      </c>
      <c r="BH63" s="11">
        <v>330</v>
      </c>
      <c r="BI63" s="128">
        <v>316</v>
      </c>
      <c r="BJ63" s="10">
        <v>221</v>
      </c>
      <c r="BK63" s="11">
        <f t="shared" si="195"/>
        <v>652</v>
      </c>
      <c r="BL63" s="11">
        <v>334</v>
      </c>
      <c r="BM63" s="12">
        <v>318</v>
      </c>
      <c r="BN63" s="10">
        <v>206</v>
      </c>
      <c r="BO63" s="11">
        <f t="shared" si="196"/>
        <v>624</v>
      </c>
      <c r="BP63" s="11">
        <v>309</v>
      </c>
      <c r="BQ63" s="12">
        <v>315</v>
      </c>
      <c r="BR63" s="10">
        <v>206</v>
      </c>
      <c r="BS63" s="11">
        <f t="shared" si="197"/>
        <v>630</v>
      </c>
      <c r="BT63" s="11">
        <v>311</v>
      </c>
      <c r="BU63" s="128">
        <v>319</v>
      </c>
      <c r="BV63" s="10">
        <v>209</v>
      </c>
      <c r="BW63" s="11">
        <f t="shared" si="198"/>
        <v>651</v>
      </c>
      <c r="BX63" s="11">
        <v>323</v>
      </c>
      <c r="BY63" s="12">
        <v>328</v>
      </c>
      <c r="BZ63" s="28">
        <v>223</v>
      </c>
      <c r="CA63" s="18">
        <f t="shared" si="199"/>
        <v>667</v>
      </c>
      <c r="CB63" s="18">
        <v>334</v>
      </c>
      <c r="CC63" s="19">
        <v>333</v>
      </c>
      <c r="CD63" s="28">
        <v>234</v>
      </c>
      <c r="CE63" s="18">
        <f t="shared" si="200"/>
        <v>678</v>
      </c>
      <c r="CF63" s="18">
        <v>343</v>
      </c>
      <c r="CG63" s="19">
        <v>335</v>
      </c>
      <c r="CH63" s="28">
        <v>230</v>
      </c>
      <c r="CI63" s="18">
        <f t="shared" si="201"/>
        <v>664</v>
      </c>
      <c r="CJ63" s="18">
        <v>337</v>
      </c>
      <c r="CK63" s="19">
        <v>327</v>
      </c>
      <c r="CL63" s="28">
        <v>217</v>
      </c>
      <c r="CM63" s="18">
        <f t="shared" si="202"/>
        <v>643</v>
      </c>
      <c r="CN63" s="18">
        <v>331</v>
      </c>
      <c r="CO63" s="19">
        <v>312</v>
      </c>
      <c r="CP63" s="28">
        <v>214</v>
      </c>
      <c r="CQ63" s="18">
        <f t="shared" si="203"/>
        <v>637</v>
      </c>
      <c r="CR63" s="18">
        <v>323</v>
      </c>
      <c r="CS63" s="19">
        <v>314</v>
      </c>
      <c r="CT63" s="28">
        <v>204</v>
      </c>
      <c r="CU63" s="18">
        <f t="shared" si="204"/>
        <v>621</v>
      </c>
      <c r="CV63" s="18">
        <v>314</v>
      </c>
      <c r="CW63" s="19">
        <v>307</v>
      </c>
      <c r="CX63" s="28">
        <v>213</v>
      </c>
      <c r="CY63" s="18">
        <f t="shared" si="205"/>
        <v>632</v>
      </c>
      <c r="CZ63" s="18">
        <v>316</v>
      </c>
      <c r="DA63" s="19">
        <v>316</v>
      </c>
      <c r="DB63" s="28">
        <v>219</v>
      </c>
      <c r="DC63" s="18">
        <f t="shared" si="206"/>
        <v>647</v>
      </c>
      <c r="DD63" s="18">
        <v>328</v>
      </c>
      <c r="DE63" s="19">
        <v>319</v>
      </c>
      <c r="DF63" s="28">
        <v>216</v>
      </c>
      <c r="DG63" s="18">
        <f t="shared" si="207"/>
        <v>647</v>
      </c>
      <c r="DH63" s="18">
        <v>331</v>
      </c>
      <c r="DI63" s="19">
        <v>316</v>
      </c>
      <c r="DJ63" s="28">
        <v>226</v>
      </c>
      <c r="DK63" s="18">
        <f t="shared" si="208"/>
        <v>660</v>
      </c>
      <c r="DL63" s="18">
        <v>343</v>
      </c>
      <c r="DM63" s="19">
        <v>317</v>
      </c>
      <c r="DN63" s="28">
        <v>226</v>
      </c>
      <c r="DO63" s="18">
        <f t="shared" si="209"/>
        <v>660</v>
      </c>
      <c r="DP63" s="18">
        <v>350</v>
      </c>
      <c r="DQ63" s="19">
        <v>310</v>
      </c>
      <c r="DR63" s="28">
        <v>225</v>
      </c>
      <c r="DS63" s="18">
        <f t="shared" si="210"/>
        <v>649</v>
      </c>
      <c r="DT63" s="18">
        <v>337</v>
      </c>
      <c r="DU63" s="19">
        <v>312</v>
      </c>
      <c r="DV63" s="130">
        <v>231</v>
      </c>
      <c r="DW63" s="18">
        <f t="shared" si="211"/>
        <v>648</v>
      </c>
      <c r="DX63" s="131">
        <v>341</v>
      </c>
      <c r="DY63" s="132">
        <v>307</v>
      </c>
      <c r="DZ63" s="130">
        <v>250</v>
      </c>
      <c r="EA63" s="18">
        <f t="shared" si="212"/>
        <v>656</v>
      </c>
      <c r="EB63" s="131">
        <v>349</v>
      </c>
      <c r="EC63" s="132">
        <v>307</v>
      </c>
      <c r="ED63" s="28">
        <v>252</v>
      </c>
      <c r="EE63" s="18">
        <f t="shared" si="213"/>
        <v>665</v>
      </c>
      <c r="EF63" s="18">
        <v>354</v>
      </c>
      <c r="EG63" s="19">
        <v>311</v>
      </c>
      <c r="EH63" s="28">
        <v>259</v>
      </c>
      <c r="EI63" s="18">
        <f t="shared" si="214"/>
        <v>690</v>
      </c>
      <c r="EJ63" s="18">
        <v>373</v>
      </c>
      <c r="EK63" s="19">
        <v>317</v>
      </c>
      <c r="EL63" s="28">
        <v>266</v>
      </c>
      <c r="EM63" s="18">
        <f t="shared" si="215"/>
        <v>697</v>
      </c>
      <c r="EN63" s="18">
        <v>372</v>
      </c>
      <c r="EO63" s="19">
        <v>325</v>
      </c>
      <c r="EP63" s="28">
        <v>268</v>
      </c>
      <c r="EQ63" s="18">
        <f t="shared" si="216"/>
        <v>683</v>
      </c>
      <c r="ER63" s="18">
        <v>365</v>
      </c>
      <c r="ES63" s="19">
        <v>318</v>
      </c>
      <c r="ET63" s="28">
        <v>281</v>
      </c>
      <c r="EU63" s="18">
        <f t="shared" si="217"/>
        <v>690</v>
      </c>
      <c r="EV63" s="18">
        <v>368</v>
      </c>
      <c r="EW63" s="19">
        <v>322</v>
      </c>
      <c r="EX63" s="28">
        <v>272</v>
      </c>
      <c r="EY63" s="18">
        <f t="shared" si="218"/>
        <v>674</v>
      </c>
      <c r="EZ63" s="18">
        <v>362</v>
      </c>
      <c r="FA63" s="19">
        <v>312</v>
      </c>
      <c r="FB63" s="239">
        <v>271</v>
      </c>
      <c r="FC63" s="41">
        <f t="shared" si="219"/>
        <v>661</v>
      </c>
      <c r="FD63" s="240">
        <v>352</v>
      </c>
      <c r="FE63" s="241">
        <v>309</v>
      </c>
      <c r="FF63" s="225">
        <v>272</v>
      </c>
      <c r="FG63" s="168">
        <f t="shared" si="220"/>
        <v>659</v>
      </c>
      <c r="FH63" s="169">
        <v>344</v>
      </c>
      <c r="FI63" s="211">
        <v>315</v>
      </c>
      <c r="FJ63" s="167">
        <v>275</v>
      </c>
      <c r="FK63" s="168">
        <f t="shared" si="221"/>
        <v>657</v>
      </c>
      <c r="FL63" s="169">
        <v>341</v>
      </c>
      <c r="FM63" s="211">
        <v>316</v>
      </c>
      <c r="FN63" s="28">
        <v>280</v>
      </c>
      <c r="FO63" s="16">
        <f t="shared" si="40"/>
        <v>648</v>
      </c>
      <c r="FP63" s="18">
        <v>336</v>
      </c>
      <c r="FQ63" s="19">
        <v>312</v>
      </c>
    </row>
    <row r="64" spans="1:173" s="4" customFormat="1" ht="11.25" customHeight="1">
      <c r="A64" s="46" t="s">
        <v>77</v>
      </c>
      <c r="B64" s="47">
        <v>129</v>
      </c>
      <c r="C64" s="13">
        <f t="shared" si="180"/>
        <v>525</v>
      </c>
      <c r="D64" s="48">
        <v>249</v>
      </c>
      <c r="E64" s="49">
        <v>276</v>
      </c>
      <c r="F64" s="47">
        <v>127</v>
      </c>
      <c r="G64" s="13">
        <f t="shared" si="181"/>
        <v>516</v>
      </c>
      <c r="H64" s="48">
        <v>245</v>
      </c>
      <c r="I64" s="49">
        <v>271</v>
      </c>
      <c r="J64" s="47">
        <v>130</v>
      </c>
      <c r="K64" s="11">
        <f t="shared" si="182"/>
        <v>531</v>
      </c>
      <c r="L64" s="48">
        <v>253</v>
      </c>
      <c r="M64" s="134">
        <v>278</v>
      </c>
      <c r="N64" s="47">
        <v>131</v>
      </c>
      <c r="O64" s="11">
        <f t="shared" si="183"/>
        <v>543</v>
      </c>
      <c r="P64" s="48">
        <v>259</v>
      </c>
      <c r="Q64" s="49">
        <v>284</v>
      </c>
      <c r="R64" s="47">
        <v>133</v>
      </c>
      <c r="S64" s="11">
        <f t="shared" si="184"/>
        <v>543</v>
      </c>
      <c r="T64" s="48">
        <v>264</v>
      </c>
      <c r="U64" s="49">
        <v>279</v>
      </c>
      <c r="V64" s="47">
        <v>128</v>
      </c>
      <c r="W64" s="11">
        <f t="shared" si="185"/>
        <v>534</v>
      </c>
      <c r="X64" s="48">
        <v>254</v>
      </c>
      <c r="Y64" s="134">
        <v>280</v>
      </c>
      <c r="Z64" s="47">
        <v>130</v>
      </c>
      <c r="AA64" s="11">
        <f t="shared" si="186"/>
        <v>545</v>
      </c>
      <c r="AB64" s="48">
        <v>261</v>
      </c>
      <c r="AC64" s="49">
        <v>284</v>
      </c>
      <c r="AD64" s="47">
        <v>127</v>
      </c>
      <c r="AE64" s="11">
        <f t="shared" si="187"/>
        <v>545</v>
      </c>
      <c r="AF64" s="48">
        <v>263</v>
      </c>
      <c r="AG64" s="49">
        <v>282</v>
      </c>
      <c r="AH64" s="47">
        <v>128</v>
      </c>
      <c r="AI64" s="11">
        <f t="shared" si="188"/>
        <v>545</v>
      </c>
      <c r="AJ64" s="48">
        <v>261</v>
      </c>
      <c r="AK64" s="134">
        <v>284</v>
      </c>
      <c r="AL64" s="47">
        <v>129</v>
      </c>
      <c r="AM64" s="11">
        <f t="shared" si="189"/>
        <v>551</v>
      </c>
      <c r="AN64" s="48">
        <v>265</v>
      </c>
      <c r="AO64" s="49">
        <v>286</v>
      </c>
      <c r="AP64" s="47">
        <v>129</v>
      </c>
      <c r="AQ64" s="11">
        <f t="shared" si="190"/>
        <v>550</v>
      </c>
      <c r="AR64" s="48">
        <v>264</v>
      </c>
      <c r="AS64" s="49">
        <v>286</v>
      </c>
      <c r="AT64" s="47">
        <v>133</v>
      </c>
      <c r="AU64" s="11">
        <f t="shared" si="191"/>
        <v>546</v>
      </c>
      <c r="AV64" s="48">
        <v>261</v>
      </c>
      <c r="AW64" s="134">
        <v>285</v>
      </c>
      <c r="AX64" s="47">
        <v>133</v>
      </c>
      <c r="AY64" s="11">
        <f t="shared" si="192"/>
        <v>541</v>
      </c>
      <c r="AZ64" s="48">
        <v>259</v>
      </c>
      <c r="BA64" s="49">
        <v>282</v>
      </c>
      <c r="BB64" s="47">
        <v>132</v>
      </c>
      <c r="BC64" s="11">
        <f t="shared" si="193"/>
        <v>521</v>
      </c>
      <c r="BD64" s="48">
        <v>252</v>
      </c>
      <c r="BE64" s="49">
        <v>269</v>
      </c>
      <c r="BF64" s="47">
        <v>140</v>
      </c>
      <c r="BG64" s="11">
        <f t="shared" si="194"/>
        <v>523</v>
      </c>
      <c r="BH64" s="48">
        <v>252</v>
      </c>
      <c r="BI64" s="134">
        <v>271</v>
      </c>
      <c r="BJ64" s="47">
        <v>146</v>
      </c>
      <c r="BK64" s="11">
        <f t="shared" si="195"/>
        <v>538</v>
      </c>
      <c r="BL64" s="48">
        <v>258</v>
      </c>
      <c r="BM64" s="49">
        <v>280</v>
      </c>
      <c r="BN64" s="47">
        <v>154</v>
      </c>
      <c r="BO64" s="48">
        <f t="shared" si="196"/>
        <v>557</v>
      </c>
      <c r="BP64" s="48">
        <v>268</v>
      </c>
      <c r="BQ64" s="49">
        <v>289</v>
      </c>
      <c r="BR64" s="47">
        <v>155</v>
      </c>
      <c r="BS64" s="48">
        <f t="shared" si="197"/>
        <v>549</v>
      </c>
      <c r="BT64" s="48">
        <v>263</v>
      </c>
      <c r="BU64" s="134">
        <v>286</v>
      </c>
      <c r="BV64" s="47">
        <v>155</v>
      </c>
      <c r="BW64" s="48">
        <f t="shared" si="198"/>
        <v>551</v>
      </c>
      <c r="BX64" s="48">
        <v>264</v>
      </c>
      <c r="BY64" s="49">
        <v>287</v>
      </c>
      <c r="BZ64" s="37">
        <v>164</v>
      </c>
      <c r="CA64" s="38">
        <f t="shared" si="199"/>
        <v>556</v>
      </c>
      <c r="CB64" s="38">
        <v>265</v>
      </c>
      <c r="CC64" s="39">
        <v>291</v>
      </c>
      <c r="CD64" s="37">
        <v>160</v>
      </c>
      <c r="CE64" s="38">
        <f t="shared" si="200"/>
        <v>545</v>
      </c>
      <c r="CF64" s="38">
        <v>259</v>
      </c>
      <c r="CG64" s="39">
        <v>286</v>
      </c>
      <c r="CH64" s="37">
        <v>164</v>
      </c>
      <c r="CI64" s="38">
        <f t="shared" si="201"/>
        <v>557</v>
      </c>
      <c r="CJ64" s="38">
        <v>266</v>
      </c>
      <c r="CK64" s="39">
        <v>291</v>
      </c>
      <c r="CL64" s="37">
        <v>163</v>
      </c>
      <c r="CM64" s="38">
        <f t="shared" si="202"/>
        <v>563</v>
      </c>
      <c r="CN64" s="38">
        <v>269</v>
      </c>
      <c r="CO64" s="39">
        <v>294</v>
      </c>
      <c r="CP64" s="37">
        <v>170</v>
      </c>
      <c r="CQ64" s="38">
        <f t="shared" si="203"/>
        <v>565</v>
      </c>
      <c r="CR64" s="38">
        <v>273</v>
      </c>
      <c r="CS64" s="39">
        <v>292</v>
      </c>
      <c r="CT64" s="37">
        <v>174</v>
      </c>
      <c r="CU64" s="38">
        <f t="shared" si="204"/>
        <v>572</v>
      </c>
      <c r="CV64" s="38">
        <v>276</v>
      </c>
      <c r="CW64" s="39">
        <v>296</v>
      </c>
      <c r="CX64" s="37">
        <v>179</v>
      </c>
      <c r="CY64" s="38">
        <f t="shared" si="205"/>
        <v>574</v>
      </c>
      <c r="CZ64" s="38">
        <v>281</v>
      </c>
      <c r="DA64" s="39">
        <v>293</v>
      </c>
      <c r="DB64" s="37">
        <v>181</v>
      </c>
      <c r="DC64" s="38">
        <f t="shared" si="206"/>
        <v>570</v>
      </c>
      <c r="DD64" s="38">
        <v>279</v>
      </c>
      <c r="DE64" s="39">
        <v>291</v>
      </c>
      <c r="DF64" s="37">
        <v>181</v>
      </c>
      <c r="DG64" s="38">
        <f t="shared" si="207"/>
        <v>572</v>
      </c>
      <c r="DH64" s="38">
        <v>277</v>
      </c>
      <c r="DI64" s="39">
        <v>295</v>
      </c>
      <c r="DJ64" s="37">
        <v>183</v>
      </c>
      <c r="DK64" s="38">
        <f t="shared" si="208"/>
        <v>571</v>
      </c>
      <c r="DL64" s="38">
        <v>278</v>
      </c>
      <c r="DM64" s="39">
        <v>293</v>
      </c>
      <c r="DN64" s="37">
        <v>182</v>
      </c>
      <c r="DO64" s="38">
        <f t="shared" si="209"/>
        <v>570</v>
      </c>
      <c r="DP64" s="38">
        <v>279</v>
      </c>
      <c r="DQ64" s="39">
        <v>291</v>
      </c>
      <c r="DR64" s="37">
        <v>182</v>
      </c>
      <c r="DS64" s="38">
        <f t="shared" si="210"/>
        <v>564</v>
      </c>
      <c r="DT64" s="38">
        <v>275</v>
      </c>
      <c r="DU64" s="39">
        <v>289</v>
      </c>
      <c r="DV64" s="130">
        <v>185</v>
      </c>
      <c r="DW64" s="18">
        <f t="shared" si="211"/>
        <v>562</v>
      </c>
      <c r="DX64" s="131">
        <v>272</v>
      </c>
      <c r="DY64" s="132">
        <v>290</v>
      </c>
      <c r="DZ64" s="130">
        <v>187</v>
      </c>
      <c r="EA64" s="18">
        <f t="shared" si="212"/>
        <v>564</v>
      </c>
      <c r="EB64" s="131">
        <v>278</v>
      </c>
      <c r="EC64" s="132">
        <v>286</v>
      </c>
      <c r="ED64" s="37">
        <v>188</v>
      </c>
      <c r="EE64" s="38">
        <f t="shared" si="213"/>
        <v>564</v>
      </c>
      <c r="EF64" s="38">
        <v>278</v>
      </c>
      <c r="EG64" s="39">
        <v>286</v>
      </c>
      <c r="EH64" s="37">
        <v>195</v>
      </c>
      <c r="EI64" s="38">
        <f t="shared" si="214"/>
        <v>574</v>
      </c>
      <c r="EJ64" s="38">
        <v>284</v>
      </c>
      <c r="EK64" s="39">
        <v>290</v>
      </c>
      <c r="EL64" s="37">
        <v>199</v>
      </c>
      <c r="EM64" s="38">
        <f t="shared" si="215"/>
        <v>595</v>
      </c>
      <c r="EN64" s="38">
        <v>297</v>
      </c>
      <c r="EO64" s="39">
        <v>298</v>
      </c>
      <c r="EP64" s="37">
        <v>201</v>
      </c>
      <c r="EQ64" s="38">
        <f t="shared" si="216"/>
        <v>584</v>
      </c>
      <c r="ER64" s="38">
        <v>288</v>
      </c>
      <c r="ES64" s="39">
        <v>296</v>
      </c>
      <c r="ET64" s="37">
        <v>201</v>
      </c>
      <c r="EU64" s="38">
        <f t="shared" si="217"/>
        <v>579</v>
      </c>
      <c r="EV64" s="38">
        <v>286</v>
      </c>
      <c r="EW64" s="39">
        <v>293</v>
      </c>
      <c r="EX64" s="37">
        <v>208</v>
      </c>
      <c r="EY64" s="38">
        <f t="shared" si="218"/>
        <v>586</v>
      </c>
      <c r="EZ64" s="38">
        <v>290</v>
      </c>
      <c r="FA64" s="39">
        <v>296</v>
      </c>
      <c r="FB64" s="239">
        <v>207</v>
      </c>
      <c r="FC64" s="50">
        <f t="shared" si="219"/>
        <v>576</v>
      </c>
      <c r="FD64" s="240">
        <v>284</v>
      </c>
      <c r="FE64" s="241">
        <v>292</v>
      </c>
      <c r="FF64" s="225">
        <v>209</v>
      </c>
      <c r="FG64" s="178">
        <f t="shared" si="220"/>
        <v>568</v>
      </c>
      <c r="FH64" s="169">
        <v>276</v>
      </c>
      <c r="FI64" s="211">
        <v>292</v>
      </c>
      <c r="FJ64" s="167">
        <v>210</v>
      </c>
      <c r="FK64" s="178">
        <f t="shared" si="221"/>
        <v>555</v>
      </c>
      <c r="FL64" s="169">
        <v>271</v>
      </c>
      <c r="FM64" s="211">
        <v>284</v>
      </c>
      <c r="FN64" s="28">
        <v>216</v>
      </c>
      <c r="FO64" s="16">
        <f t="shared" si="40"/>
        <v>553</v>
      </c>
      <c r="FP64" s="18">
        <v>269</v>
      </c>
      <c r="FQ64" s="19">
        <v>284</v>
      </c>
    </row>
    <row r="65" spans="1:173" s="4" customFormat="1" ht="11.25" customHeight="1">
      <c r="A65" s="46" t="s">
        <v>125</v>
      </c>
      <c r="B65" s="47">
        <v>47</v>
      </c>
      <c r="C65" s="13">
        <f aca="true" t="shared" si="222" ref="C65:C70">SUM(D65:E65)</f>
        <v>159</v>
      </c>
      <c r="D65" s="48">
        <v>80</v>
      </c>
      <c r="E65" s="49">
        <v>79</v>
      </c>
      <c r="F65" s="47">
        <v>50</v>
      </c>
      <c r="G65" s="13">
        <f aca="true" t="shared" si="223" ref="G65:G70">SUM(H65:I65)</f>
        <v>168</v>
      </c>
      <c r="H65" s="48">
        <v>86</v>
      </c>
      <c r="I65" s="49">
        <v>82</v>
      </c>
      <c r="J65" s="47">
        <v>49</v>
      </c>
      <c r="K65" s="11">
        <f aca="true" t="shared" si="224" ref="K65:K70">SUM(L65:M65)</f>
        <v>164</v>
      </c>
      <c r="L65" s="48">
        <v>85</v>
      </c>
      <c r="M65" s="134">
        <v>79</v>
      </c>
      <c r="N65" s="47">
        <v>48</v>
      </c>
      <c r="O65" s="11">
        <f aca="true" t="shared" si="225" ref="O65:O70">SUM(P65:Q65)</f>
        <v>166</v>
      </c>
      <c r="P65" s="48">
        <v>83</v>
      </c>
      <c r="Q65" s="49">
        <v>83</v>
      </c>
      <c r="R65" s="47">
        <v>48</v>
      </c>
      <c r="S65" s="11">
        <f aca="true" t="shared" si="226" ref="S65:S70">SUM(T65:U65)</f>
        <v>167</v>
      </c>
      <c r="T65" s="48">
        <v>83</v>
      </c>
      <c r="U65" s="49">
        <v>84</v>
      </c>
      <c r="V65" s="47">
        <v>49</v>
      </c>
      <c r="W65" s="11">
        <f aca="true" t="shared" si="227" ref="W65:W70">SUM(X65:Y65)</f>
        <v>166</v>
      </c>
      <c r="X65" s="48">
        <v>82</v>
      </c>
      <c r="Y65" s="134">
        <v>84</v>
      </c>
      <c r="Z65" s="47">
        <v>48</v>
      </c>
      <c r="AA65" s="11">
        <f aca="true" t="shared" si="228" ref="AA65:AA70">SUM(AB65:AC65)</f>
        <v>168</v>
      </c>
      <c r="AB65" s="48">
        <v>83</v>
      </c>
      <c r="AC65" s="49">
        <v>85</v>
      </c>
      <c r="AD65" s="47">
        <v>49</v>
      </c>
      <c r="AE65" s="11">
        <f aca="true" t="shared" si="229" ref="AE65:AE71">SUM(AF65:AG65)</f>
        <v>170</v>
      </c>
      <c r="AF65" s="48">
        <v>83</v>
      </c>
      <c r="AG65" s="49">
        <v>87</v>
      </c>
      <c r="AH65" s="47">
        <v>50</v>
      </c>
      <c r="AI65" s="11">
        <f aca="true" t="shared" si="230" ref="AI65:AI71">SUM(AJ65:AK65)</f>
        <v>175</v>
      </c>
      <c r="AJ65" s="48">
        <v>85</v>
      </c>
      <c r="AK65" s="134">
        <v>90</v>
      </c>
      <c r="AL65" s="47">
        <v>50</v>
      </c>
      <c r="AM65" s="11">
        <f aca="true" t="shared" si="231" ref="AM65:AM71">SUM(AN65:AO65)</f>
        <v>175</v>
      </c>
      <c r="AN65" s="48">
        <v>86</v>
      </c>
      <c r="AO65" s="49">
        <v>89</v>
      </c>
      <c r="AP65" s="47">
        <v>51</v>
      </c>
      <c r="AQ65" s="11">
        <f aca="true" t="shared" si="232" ref="AQ65:AQ71">SUM(AR65:AS65)</f>
        <v>174</v>
      </c>
      <c r="AR65" s="48">
        <v>85</v>
      </c>
      <c r="AS65" s="49">
        <v>89</v>
      </c>
      <c r="AT65" s="47">
        <v>52</v>
      </c>
      <c r="AU65" s="11">
        <f aca="true" t="shared" si="233" ref="AU65:AU71">SUM(AV65:AW65)</f>
        <v>177</v>
      </c>
      <c r="AV65" s="48">
        <v>85</v>
      </c>
      <c r="AW65" s="134">
        <v>92</v>
      </c>
      <c r="AX65" s="47">
        <v>52</v>
      </c>
      <c r="AY65" s="11">
        <f aca="true" t="shared" si="234" ref="AY65:AY71">SUM(AZ65:BA65)</f>
        <v>178</v>
      </c>
      <c r="AZ65" s="48">
        <v>85</v>
      </c>
      <c r="BA65" s="49">
        <v>93</v>
      </c>
      <c r="BB65" s="47">
        <v>54</v>
      </c>
      <c r="BC65" s="11">
        <f aca="true" t="shared" si="235" ref="BC65:BC71">SUM(BD65:BE65)</f>
        <v>179</v>
      </c>
      <c r="BD65" s="48">
        <v>85</v>
      </c>
      <c r="BE65" s="49">
        <v>94</v>
      </c>
      <c r="BF65" s="47">
        <v>52</v>
      </c>
      <c r="BG65" s="11">
        <f aca="true" t="shared" si="236" ref="BG65:BG71">SUM(BH65:BI65)</f>
        <v>176</v>
      </c>
      <c r="BH65" s="48">
        <v>80</v>
      </c>
      <c r="BI65" s="134">
        <v>96</v>
      </c>
      <c r="BJ65" s="47">
        <v>52</v>
      </c>
      <c r="BK65" s="11">
        <f aca="true" t="shared" si="237" ref="BK65:BK71">SUM(BL65:BM65)</f>
        <v>176</v>
      </c>
      <c r="BL65" s="48">
        <v>80</v>
      </c>
      <c r="BM65" s="49">
        <v>96</v>
      </c>
      <c r="BN65" s="47">
        <v>55</v>
      </c>
      <c r="BO65" s="48">
        <f aca="true" t="shared" si="238" ref="BO65:BO71">SUM(BP65:BQ65)</f>
        <v>184</v>
      </c>
      <c r="BP65" s="48">
        <v>84</v>
      </c>
      <c r="BQ65" s="49">
        <v>100</v>
      </c>
      <c r="BR65" s="47">
        <v>56</v>
      </c>
      <c r="BS65" s="48">
        <f aca="true" t="shared" si="239" ref="BS65:BS71">SUM(BT65:BU65)</f>
        <v>179</v>
      </c>
      <c r="BT65" s="48">
        <v>82</v>
      </c>
      <c r="BU65" s="134">
        <v>97</v>
      </c>
      <c r="BV65" s="47">
        <v>56</v>
      </c>
      <c r="BW65" s="48">
        <f aca="true" t="shared" si="240" ref="BW65:BW71">SUM(BX65:BY65)</f>
        <v>180</v>
      </c>
      <c r="BX65" s="48">
        <v>84</v>
      </c>
      <c r="BY65" s="49">
        <v>96</v>
      </c>
      <c r="BZ65" s="37">
        <v>60</v>
      </c>
      <c r="CA65" s="38">
        <f aca="true" t="shared" si="241" ref="CA65:CA71">SUM(CB65:CC65)</f>
        <v>184</v>
      </c>
      <c r="CB65" s="38">
        <v>87</v>
      </c>
      <c r="CC65" s="39">
        <v>97</v>
      </c>
      <c r="CD65" s="37">
        <v>60</v>
      </c>
      <c r="CE65" s="38">
        <f aca="true" t="shared" si="242" ref="CE65:CE71">SUM(CF65:CG65)</f>
        <v>178</v>
      </c>
      <c r="CF65" s="38">
        <v>85</v>
      </c>
      <c r="CG65" s="39">
        <v>93</v>
      </c>
      <c r="CH65" s="37">
        <v>58</v>
      </c>
      <c r="CI65" s="38">
        <f aca="true" t="shared" si="243" ref="CI65:CI71">SUM(CJ65:CK65)</f>
        <v>171</v>
      </c>
      <c r="CJ65" s="38">
        <v>82</v>
      </c>
      <c r="CK65" s="39">
        <v>89</v>
      </c>
      <c r="CL65" s="37">
        <v>59</v>
      </c>
      <c r="CM65" s="38">
        <f aca="true" t="shared" si="244" ref="CM65:CM71">SUM(CN65:CO65)</f>
        <v>167</v>
      </c>
      <c r="CN65" s="38">
        <v>79</v>
      </c>
      <c r="CO65" s="39">
        <v>88</v>
      </c>
      <c r="CP65" s="37">
        <v>63</v>
      </c>
      <c r="CQ65" s="38">
        <f aca="true" t="shared" si="245" ref="CQ65:CQ71">SUM(CR65:CS65)</f>
        <v>176</v>
      </c>
      <c r="CR65" s="38">
        <v>82</v>
      </c>
      <c r="CS65" s="39">
        <v>94</v>
      </c>
      <c r="CT65" s="37">
        <v>61</v>
      </c>
      <c r="CU65" s="38">
        <f aca="true" t="shared" si="246" ref="CU65:CU71">SUM(CV65:CW65)</f>
        <v>174</v>
      </c>
      <c r="CV65" s="38">
        <v>81</v>
      </c>
      <c r="CW65" s="39">
        <v>93</v>
      </c>
      <c r="CX65" s="37">
        <v>66</v>
      </c>
      <c r="CY65" s="38">
        <f aca="true" t="shared" si="247" ref="CY65:CY71">SUM(CZ65:DA65)</f>
        <v>173</v>
      </c>
      <c r="CZ65" s="38">
        <v>80</v>
      </c>
      <c r="DA65" s="39">
        <v>93</v>
      </c>
      <c r="DB65" s="37">
        <v>66</v>
      </c>
      <c r="DC65" s="38">
        <f aca="true" t="shared" si="248" ref="DC65:DC71">SUM(DD65:DE65)</f>
        <v>172</v>
      </c>
      <c r="DD65" s="38">
        <v>80</v>
      </c>
      <c r="DE65" s="39">
        <v>92</v>
      </c>
      <c r="DF65" s="37">
        <v>65</v>
      </c>
      <c r="DG65" s="38">
        <f aca="true" t="shared" si="249" ref="DG65:DG71">SUM(DH65:DI65)</f>
        <v>172</v>
      </c>
      <c r="DH65" s="38">
        <v>80</v>
      </c>
      <c r="DI65" s="39">
        <v>92</v>
      </c>
      <c r="DJ65" s="37">
        <v>66</v>
      </c>
      <c r="DK65" s="38">
        <f aca="true" t="shared" si="250" ref="DK65:DK71">SUM(DL65:DM65)</f>
        <v>170</v>
      </c>
      <c r="DL65" s="38">
        <v>78</v>
      </c>
      <c r="DM65" s="39">
        <v>92</v>
      </c>
      <c r="DN65" s="37">
        <v>68</v>
      </c>
      <c r="DO65" s="38">
        <f aca="true" t="shared" si="251" ref="DO65:DO71">SUM(DP65:DQ65)</f>
        <v>168</v>
      </c>
      <c r="DP65" s="38">
        <v>78</v>
      </c>
      <c r="DQ65" s="39">
        <v>90</v>
      </c>
      <c r="DR65" s="37">
        <v>69</v>
      </c>
      <c r="DS65" s="38">
        <f aca="true" t="shared" si="252" ref="DS65:DS71">SUM(DT65:DU65)</f>
        <v>166</v>
      </c>
      <c r="DT65" s="38">
        <v>77</v>
      </c>
      <c r="DU65" s="39">
        <v>89</v>
      </c>
      <c r="DV65" s="130">
        <v>65</v>
      </c>
      <c r="DW65" s="18">
        <f aca="true" t="shared" si="253" ref="DW65:DW71">SUM(DX65:DY65)</f>
        <v>164</v>
      </c>
      <c r="DX65" s="131">
        <v>79</v>
      </c>
      <c r="DY65" s="132">
        <v>85</v>
      </c>
      <c r="DZ65" s="130">
        <v>72</v>
      </c>
      <c r="EA65" s="18">
        <f aca="true" t="shared" si="254" ref="EA65:EA71">SUM(EB65:EC65)</f>
        <v>173</v>
      </c>
      <c r="EB65" s="131">
        <v>86</v>
      </c>
      <c r="EC65" s="132">
        <v>87</v>
      </c>
      <c r="ED65" s="37">
        <v>70</v>
      </c>
      <c r="EE65" s="38">
        <f t="shared" si="213"/>
        <v>171</v>
      </c>
      <c r="EF65" s="38">
        <v>86</v>
      </c>
      <c r="EG65" s="39">
        <v>85</v>
      </c>
      <c r="EH65" s="37">
        <v>68</v>
      </c>
      <c r="EI65" s="38">
        <f t="shared" si="214"/>
        <v>167</v>
      </c>
      <c r="EJ65" s="38">
        <v>82</v>
      </c>
      <c r="EK65" s="39">
        <v>85</v>
      </c>
      <c r="EL65" s="37">
        <v>69</v>
      </c>
      <c r="EM65" s="38">
        <f t="shared" si="215"/>
        <v>166</v>
      </c>
      <c r="EN65" s="38">
        <v>83</v>
      </c>
      <c r="EO65" s="39">
        <v>83</v>
      </c>
      <c r="EP65" s="37">
        <v>66</v>
      </c>
      <c r="EQ65" s="38">
        <f t="shared" si="216"/>
        <v>158</v>
      </c>
      <c r="ER65" s="38">
        <v>79</v>
      </c>
      <c r="ES65" s="39">
        <v>79</v>
      </c>
      <c r="ET65" s="37">
        <v>64</v>
      </c>
      <c r="EU65" s="38">
        <f t="shared" si="217"/>
        <v>153</v>
      </c>
      <c r="EV65" s="38">
        <v>76</v>
      </c>
      <c r="EW65" s="39">
        <v>77</v>
      </c>
      <c r="EX65" s="37">
        <v>61</v>
      </c>
      <c r="EY65" s="38">
        <f t="shared" si="218"/>
        <v>139</v>
      </c>
      <c r="EZ65" s="38">
        <v>69</v>
      </c>
      <c r="FA65" s="39">
        <v>70</v>
      </c>
      <c r="FB65" s="239">
        <v>65</v>
      </c>
      <c r="FC65" s="50">
        <f t="shared" si="219"/>
        <v>148</v>
      </c>
      <c r="FD65" s="240">
        <v>76</v>
      </c>
      <c r="FE65" s="241">
        <v>72</v>
      </c>
      <c r="FF65" s="225">
        <v>67</v>
      </c>
      <c r="FG65" s="178">
        <f t="shared" si="220"/>
        <v>146</v>
      </c>
      <c r="FH65" s="169">
        <v>73</v>
      </c>
      <c r="FI65" s="211">
        <v>73</v>
      </c>
      <c r="FJ65" s="167">
        <v>68</v>
      </c>
      <c r="FK65" s="178">
        <f t="shared" si="221"/>
        <v>143</v>
      </c>
      <c r="FL65" s="169">
        <v>74</v>
      </c>
      <c r="FM65" s="211">
        <v>69</v>
      </c>
      <c r="FN65" s="28">
        <v>66</v>
      </c>
      <c r="FO65" s="16">
        <f t="shared" si="40"/>
        <v>142</v>
      </c>
      <c r="FP65" s="18">
        <v>71</v>
      </c>
      <c r="FQ65" s="19">
        <v>71</v>
      </c>
    </row>
    <row r="66" spans="1:173" s="3" customFormat="1" ht="11.25" customHeight="1">
      <c r="A66" s="21" t="s">
        <v>37</v>
      </c>
      <c r="B66" s="10">
        <v>162</v>
      </c>
      <c r="C66" s="13">
        <f t="shared" si="222"/>
        <v>651</v>
      </c>
      <c r="D66" s="11">
        <v>319</v>
      </c>
      <c r="E66" s="12">
        <v>332</v>
      </c>
      <c r="F66" s="10">
        <v>166</v>
      </c>
      <c r="G66" s="13">
        <f t="shared" si="223"/>
        <v>669</v>
      </c>
      <c r="H66" s="11">
        <v>326</v>
      </c>
      <c r="I66" s="12">
        <v>343</v>
      </c>
      <c r="J66" s="10">
        <v>167</v>
      </c>
      <c r="K66" s="11">
        <f t="shared" si="224"/>
        <v>673</v>
      </c>
      <c r="L66" s="11">
        <v>324</v>
      </c>
      <c r="M66" s="128">
        <v>349</v>
      </c>
      <c r="N66" s="10">
        <v>169</v>
      </c>
      <c r="O66" s="11">
        <f t="shared" si="225"/>
        <v>685</v>
      </c>
      <c r="P66" s="11">
        <v>326</v>
      </c>
      <c r="Q66" s="12">
        <v>359</v>
      </c>
      <c r="R66" s="10">
        <v>174</v>
      </c>
      <c r="S66" s="11">
        <f t="shared" si="226"/>
        <v>701</v>
      </c>
      <c r="T66" s="11">
        <v>338</v>
      </c>
      <c r="U66" s="12">
        <v>363</v>
      </c>
      <c r="V66" s="10">
        <v>182</v>
      </c>
      <c r="W66" s="11">
        <f t="shared" si="227"/>
        <v>713</v>
      </c>
      <c r="X66" s="11">
        <v>347</v>
      </c>
      <c r="Y66" s="128">
        <v>366</v>
      </c>
      <c r="Z66" s="10">
        <v>180</v>
      </c>
      <c r="AA66" s="11">
        <f t="shared" si="228"/>
        <v>702</v>
      </c>
      <c r="AB66" s="11">
        <v>340</v>
      </c>
      <c r="AC66" s="12">
        <v>362</v>
      </c>
      <c r="AD66" s="10">
        <v>186</v>
      </c>
      <c r="AE66" s="11">
        <f t="shared" si="229"/>
        <v>714</v>
      </c>
      <c r="AF66" s="11">
        <v>348</v>
      </c>
      <c r="AG66" s="12">
        <v>366</v>
      </c>
      <c r="AH66" s="10">
        <v>189</v>
      </c>
      <c r="AI66" s="11">
        <f t="shared" si="230"/>
        <v>714</v>
      </c>
      <c r="AJ66" s="11">
        <v>348</v>
      </c>
      <c r="AK66" s="128">
        <v>366</v>
      </c>
      <c r="AL66" s="10">
        <v>191</v>
      </c>
      <c r="AM66" s="11">
        <f t="shared" si="231"/>
        <v>729</v>
      </c>
      <c r="AN66" s="11">
        <v>357</v>
      </c>
      <c r="AO66" s="12">
        <v>372</v>
      </c>
      <c r="AP66" s="10">
        <v>192</v>
      </c>
      <c r="AQ66" s="11">
        <f t="shared" si="232"/>
        <v>735</v>
      </c>
      <c r="AR66" s="11">
        <v>358</v>
      </c>
      <c r="AS66" s="12">
        <v>377</v>
      </c>
      <c r="AT66" s="10">
        <v>197</v>
      </c>
      <c r="AU66" s="11">
        <f t="shared" si="233"/>
        <v>748</v>
      </c>
      <c r="AV66" s="11">
        <v>364</v>
      </c>
      <c r="AW66" s="128">
        <v>384</v>
      </c>
      <c r="AX66" s="10">
        <v>195</v>
      </c>
      <c r="AY66" s="11">
        <f t="shared" si="234"/>
        <v>736</v>
      </c>
      <c r="AZ66" s="11">
        <v>359</v>
      </c>
      <c r="BA66" s="12">
        <v>377</v>
      </c>
      <c r="BB66" s="10">
        <v>197</v>
      </c>
      <c r="BC66" s="11">
        <f t="shared" si="235"/>
        <v>734</v>
      </c>
      <c r="BD66" s="11">
        <v>362</v>
      </c>
      <c r="BE66" s="12">
        <v>372</v>
      </c>
      <c r="BF66" s="10">
        <v>202</v>
      </c>
      <c r="BG66" s="11">
        <f t="shared" si="236"/>
        <v>741</v>
      </c>
      <c r="BH66" s="11">
        <v>356</v>
      </c>
      <c r="BI66" s="128">
        <v>385</v>
      </c>
      <c r="BJ66" s="10">
        <v>204</v>
      </c>
      <c r="BK66" s="11">
        <f t="shared" si="237"/>
        <v>734</v>
      </c>
      <c r="BL66" s="11">
        <v>354</v>
      </c>
      <c r="BM66" s="12">
        <v>380</v>
      </c>
      <c r="BN66" s="10">
        <v>203</v>
      </c>
      <c r="BO66" s="11">
        <f t="shared" si="238"/>
        <v>718</v>
      </c>
      <c r="BP66" s="11">
        <v>342</v>
      </c>
      <c r="BQ66" s="12">
        <v>376</v>
      </c>
      <c r="BR66" s="10">
        <v>204</v>
      </c>
      <c r="BS66" s="11">
        <f t="shared" si="239"/>
        <v>709</v>
      </c>
      <c r="BT66" s="11">
        <v>335</v>
      </c>
      <c r="BU66" s="128">
        <v>374</v>
      </c>
      <c r="BV66" s="10">
        <v>209</v>
      </c>
      <c r="BW66" s="11">
        <f t="shared" si="240"/>
        <v>725</v>
      </c>
      <c r="BX66" s="11">
        <v>341</v>
      </c>
      <c r="BY66" s="12">
        <v>384</v>
      </c>
      <c r="BZ66" s="28">
        <v>215</v>
      </c>
      <c r="CA66" s="18">
        <f t="shared" si="241"/>
        <v>730</v>
      </c>
      <c r="CB66" s="18">
        <v>348</v>
      </c>
      <c r="CC66" s="19">
        <v>382</v>
      </c>
      <c r="CD66" s="28">
        <v>213</v>
      </c>
      <c r="CE66" s="18">
        <f t="shared" si="242"/>
        <v>709</v>
      </c>
      <c r="CF66" s="18">
        <v>337</v>
      </c>
      <c r="CG66" s="19">
        <v>372</v>
      </c>
      <c r="CH66" s="28">
        <v>214</v>
      </c>
      <c r="CI66" s="18">
        <f t="shared" si="243"/>
        <v>709</v>
      </c>
      <c r="CJ66" s="18">
        <v>338</v>
      </c>
      <c r="CK66" s="19">
        <v>371</v>
      </c>
      <c r="CL66" s="28">
        <v>213</v>
      </c>
      <c r="CM66" s="18">
        <f t="shared" si="244"/>
        <v>712</v>
      </c>
      <c r="CN66" s="18">
        <v>344</v>
      </c>
      <c r="CO66" s="19">
        <v>368</v>
      </c>
      <c r="CP66" s="28">
        <v>214</v>
      </c>
      <c r="CQ66" s="18">
        <f t="shared" si="245"/>
        <v>703</v>
      </c>
      <c r="CR66" s="18">
        <v>341</v>
      </c>
      <c r="CS66" s="19">
        <v>362</v>
      </c>
      <c r="CT66" s="28">
        <v>219</v>
      </c>
      <c r="CU66" s="18">
        <f t="shared" si="246"/>
        <v>709</v>
      </c>
      <c r="CV66" s="18">
        <v>338</v>
      </c>
      <c r="CW66" s="19">
        <v>371</v>
      </c>
      <c r="CX66" s="28">
        <v>221</v>
      </c>
      <c r="CY66" s="18">
        <f t="shared" si="247"/>
        <v>716</v>
      </c>
      <c r="CZ66" s="18">
        <v>348</v>
      </c>
      <c r="DA66" s="19">
        <v>368</v>
      </c>
      <c r="DB66" s="28">
        <v>229</v>
      </c>
      <c r="DC66" s="18">
        <f t="shared" si="248"/>
        <v>730</v>
      </c>
      <c r="DD66" s="18">
        <v>352</v>
      </c>
      <c r="DE66" s="19">
        <v>378</v>
      </c>
      <c r="DF66" s="28">
        <v>231</v>
      </c>
      <c r="DG66" s="18">
        <f t="shared" si="249"/>
        <v>727</v>
      </c>
      <c r="DH66" s="18">
        <v>350</v>
      </c>
      <c r="DI66" s="19">
        <v>377</v>
      </c>
      <c r="DJ66" s="28">
        <v>234</v>
      </c>
      <c r="DK66" s="18">
        <f t="shared" si="250"/>
        <v>727</v>
      </c>
      <c r="DL66" s="18">
        <v>353</v>
      </c>
      <c r="DM66" s="19">
        <v>374</v>
      </c>
      <c r="DN66" s="28">
        <v>238</v>
      </c>
      <c r="DO66" s="18">
        <f t="shared" si="251"/>
        <v>735</v>
      </c>
      <c r="DP66" s="18">
        <v>362</v>
      </c>
      <c r="DQ66" s="19">
        <v>373</v>
      </c>
      <c r="DR66" s="28">
        <v>242</v>
      </c>
      <c r="DS66" s="18">
        <f t="shared" si="252"/>
        <v>741</v>
      </c>
      <c r="DT66" s="18">
        <v>369</v>
      </c>
      <c r="DU66" s="19">
        <v>372</v>
      </c>
      <c r="DV66" s="130">
        <v>242</v>
      </c>
      <c r="DW66" s="18">
        <f t="shared" si="253"/>
        <v>728</v>
      </c>
      <c r="DX66" s="131">
        <v>362</v>
      </c>
      <c r="DY66" s="132">
        <v>366</v>
      </c>
      <c r="DZ66" s="130">
        <v>238</v>
      </c>
      <c r="EA66" s="18">
        <f t="shared" si="254"/>
        <v>723</v>
      </c>
      <c r="EB66" s="131">
        <v>359</v>
      </c>
      <c r="EC66" s="132">
        <v>364</v>
      </c>
      <c r="ED66" s="28">
        <v>246</v>
      </c>
      <c r="EE66" s="18">
        <f t="shared" si="213"/>
        <v>725</v>
      </c>
      <c r="EF66" s="18">
        <v>354</v>
      </c>
      <c r="EG66" s="19">
        <v>371</v>
      </c>
      <c r="EH66" s="28">
        <v>247</v>
      </c>
      <c r="EI66" s="18">
        <f t="shared" si="214"/>
        <v>707</v>
      </c>
      <c r="EJ66" s="18">
        <v>343</v>
      </c>
      <c r="EK66" s="19">
        <v>364</v>
      </c>
      <c r="EL66" s="28">
        <v>248</v>
      </c>
      <c r="EM66" s="18">
        <f t="shared" si="215"/>
        <v>705</v>
      </c>
      <c r="EN66" s="18">
        <v>344</v>
      </c>
      <c r="EO66" s="19">
        <v>361</v>
      </c>
      <c r="EP66" s="28">
        <v>249</v>
      </c>
      <c r="EQ66" s="18">
        <f t="shared" si="216"/>
        <v>719</v>
      </c>
      <c r="ER66" s="18">
        <v>352</v>
      </c>
      <c r="ES66" s="19">
        <v>367</v>
      </c>
      <c r="ET66" s="28">
        <v>253</v>
      </c>
      <c r="EU66" s="18">
        <f t="shared" si="217"/>
        <v>724</v>
      </c>
      <c r="EV66" s="18">
        <v>355</v>
      </c>
      <c r="EW66" s="19">
        <v>369</v>
      </c>
      <c r="EX66" s="28">
        <v>257</v>
      </c>
      <c r="EY66" s="18">
        <f t="shared" si="218"/>
        <v>730</v>
      </c>
      <c r="EZ66" s="18">
        <v>360</v>
      </c>
      <c r="FA66" s="19">
        <v>370</v>
      </c>
      <c r="FB66" s="239">
        <v>260</v>
      </c>
      <c r="FC66" s="41">
        <f t="shared" si="219"/>
        <v>736</v>
      </c>
      <c r="FD66" s="240">
        <v>361</v>
      </c>
      <c r="FE66" s="241">
        <v>375</v>
      </c>
      <c r="FF66" s="225">
        <v>258</v>
      </c>
      <c r="FG66" s="168">
        <f t="shared" si="220"/>
        <v>707</v>
      </c>
      <c r="FH66" s="169">
        <v>346</v>
      </c>
      <c r="FI66" s="211">
        <v>361</v>
      </c>
      <c r="FJ66" s="167">
        <v>262</v>
      </c>
      <c r="FK66" s="168">
        <f t="shared" si="221"/>
        <v>697</v>
      </c>
      <c r="FL66" s="169">
        <v>345</v>
      </c>
      <c r="FM66" s="211">
        <v>352</v>
      </c>
      <c r="FN66" s="98">
        <v>263</v>
      </c>
      <c r="FO66" s="16">
        <f t="shared" si="40"/>
        <v>691</v>
      </c>
      <c r="FP66" s="99">
        <v>340</v>
      </c>
      <c r="FQ66" s="100">
        <v>351</v>
      </c>
    </row>
    <row r="67" spans="1:173" s="3" customFormat="1" ht="11.25" customHeight="1">
      <c r="A67" s="21" t="s">
        <v>2</v>
      </c>
      <c r="B67" s="10">
        <v>188</v>
      </c>
      <c r="C67" s="13">
        <f t="shared" si="222"/>
        <v>819</v>
      </c>
      <c r="D67" s="11">
        <v>398</v>
      </c>
      <c r="E67" s="12">
        <v>421</v>
      </c>
      <c r="F67" s="10">
        <v>185</v>
      </c>
      <c r="G67" s="13">
        <f t="shared" si="223"/>
        <v>822</v>
      </c>
      <c r="H67" s="11">
        <v>401</v>
      </c>
      <c r="I67" s="12">
        <v>421</v>
      </c>
      <c r="J67" s="10">
        <v>189</v>
      </c>
      <c r="K67" s="11">
        <f t="shared" si="224"/>
        <v>835</v>
      </c>
      <c r="L67" s="11">
        <v>401</v>
      </c>
      <c r="M67" s="128">
        <v>434</v>
      </c>
      <c r="N67" s="10">
        <v>188</v>
      </c>
      <c r="O67" s="11">
        <f t="shared" si="225"/>
        <v>840</v>
      </c>
      <c r="P67" s="11">
        <v>398</v>
      </c>
      <c r="Q67" s="12">
        <v>442</v>
      </c>
      <c r="R67" s="10">
        <v>187</v>
      </c>
      <c r="S67" s="11">
        <f t="shared" si="226"/>
        <v>839</v>
      </c>
      <c r="T67" s="11">
        <v>400</v>
      </c>
      <c r="U67" s="12">
        <v>439</v>
      </c>
      <c r="V67" s="10">
        <v>187</v>
      </c>
      <c r="W67" s="11">
        <f t="shared" si="227"/>
        <v>837</v>
      </c>
      <c r="X67" s="11">
        <v>399</v>
      </c>
      <c r="Y67" s="128">
        <v>438</v>
      </c>
      <c r="Z67" s="10">
        <v>190</v>
      </c>
      <c r="AA67" s="11">
        <f t="shared" si="228"/>
        <v>826</v>
      </c>
      <c r="AB67" s="11">
        <v>387</v>
      </c>
      <c r="AC67" s="12">
        <v>439</v>
      </c>
      <c r="AD67" s="10">
        <v>192</v>
      </c>
      <c r="AE67" s="11">
        <f t="shared" si="229"/>
        <v>824</v>
      </c>
      <c r="AF67" s="11">
        <v>385</v>
      </c>
      <c r="AG67" s="12">
        <v>439</v>
      </c>
      <c r="AH67" s="10">
        <v>193</v>
      </c>
      <c r="AI67" s="11">
        <f t="shared" si="230"/>
        <v>841</v>
      </c>
      <c r="AJ67" s="11">
        <v>393</v>
      </c>
      <c r="AK67" s="128">
        <v>448</v>
      </c>
      <c r="AL67" s="10">
        <v>193</v>
      </c>
      <c r="AM67" s="11">
        <f t="shared" si="231"/>
        <v>837</v>
      </c>
      <c r="AN67" s="11">
        <v>392</v>
      </c>
      <c r="AO67" s="12">
        <v>445</v>
      </c>
      <c r="AP67" s="10">
        <v>199</v>
      </c>
      <c r="AQ67" s="11">
        <f t="shared" si="232"/>
        <v>858</v>
      </c>
      <c r="AR67" s="11">
        <v>408</v>
      </c>
      <c r="AS67" s="12">
        <v>450</v>
      </c>
      <c r="AT67" s="10">
        <v>202</v>
      </c>
      <c r="AU67" s="11">
        <f t="shared" si="233"/>
        <v>876</v>
      </c>
      <c r="AV67" s="11">
        <v>418</v>
      </c>
      <c r="AW67" s="128">
        <v>458</v>
      </c>
      <c r="AX67" s="10">
        <v>203</v>
      </c>
      <c r="AY67" s="11">
        <f t="shared" si="234"/>
        <v>873</v>
      </c>
      <c r="AZ67" s="11">
        <v>418</v>
      </c>
      <c r="BA67" s="12">
        <v>455</v>
      </c>
      <c r="BB67" s="10">
        <v>208</v>
      </c>
      <c r="BC67" s="11">
        <f t="shared" si="235"/>
        <v>896</v>
      </c>
      <c r="BD67" s="11">
        <v>429</v>
      </c>
      <c r="BE67" s="12">
        <v>467</v>
      </c>
      <c r="BF67" s="10">
        <v>208</v>
      </c>
      <c r="BG67" s="11">
        <f t="shared" si="236"/>
        <v>890</v>
      </c>
      <c r="BH67" s="11">
        <v>424</v>
      </c>
      <c r="BI67" s="128">
        <v>466</v>
      </c>
      <c r="BJ67" s="10">
        <v>209</v>
      </c>
      <c r="BK67" s="11">
        <f t="shared" si="237"/>
        <v>866</v>
      </c>
      <c r="BL67" s="11">
        <v>412</v>
      </c>
      <c r="BM67" s="12">
        <v>454</v>
      </c>
      <c r="BN67" s="10">
        <v>209</v>
      </c>
      <c r="BO67" s="11">
        <f t="shared" si="238"/>
        <v>860</v>
      </c>
      <c r="BP67" s="11">
        <v>407</v>
      </c>
      <c r="BQ67" s="12">
        <v>453</v>
      </c>
      <c r="BR67" s="10">
        <v>215</v>
      </c>
      <c r="BS67" s="11">
        <f t="shared" si="239"/>
        <v>871</v>
      </c>
      <c r="BT67" s="11">
        <v>414</v>
      </c>
      <c r="BU67" s="128">
        <v>457</v>
      </c>
      <c r="BV67" s="10">
        <v>218</v>
      </c>
      <c r="BW67" s="11">
        <f t="shared" si="240"/>
        <v>873</v>
      </c>
      <c r="BX67" s="11">
        <v>423</v>
      </c>
      <c r="BY67" s="12">
        <v>450</v>
      </c>
      <c r="BZ67" s="28">
        <v>227</v>
      </c>
      <c r="CA67" s="18">
        <f t="shared" si="241"/>
        <v>879</v>
      </c>
      <c r="CB67" s="18">
        <v>425</v>
      </c>
      <c r="CC67" s="19">
        <v>454</v>
      </c>
      <c r="CD67" s="28">
        <v>224</v>
      </c>
      <c r="CE67" s="18">
        <f t="shared" si="242"/>
        <v>854</v>
      </c>
      <c r="CF67" s="18">
        <v>412</v>
      </c>
      <c r="CG67" s="19">
        <v>442</v>
      </c>
      <c r="CH67" s="28">
        <v>226</v>
      </c>
      <c r="CI67" s="18">
        <f t="shared" si="243"/>
        <v>852</v>
      </c>
      <c r="CJ67" s="18">
        <v>409</v>
      </c>
      <c r="CK67" s="19">
        <v>443</v>
      </c>
      <c r="CL67" s="28">
        <v>228</v>
      </c>
      <c r="CM67" s="18">
        <f t="shared" si="244"/>
        <v>853</v>
      </c>
      <c r="CN67" s="18">
        <v>408</v>
      </c>
      <c r="CO67" s="19">
        <v>445</v>
      </c>
      <c r="CP67" s="28">
        <v>237</v>
      </c>
      <c r="CQ67" s="18">
        <f t="shared" si="245"/>
        <v>868</v>
      </c>
      <c r="CR67" s="18">
        <v>424</v>
      </c>
      <c r="CS67" s="19">
        <v>444</v>
      </c>
      <c r="CT67" s="28">
        <v>234</v>
      </c>
      <c r="CU67" s="18">
        <f t="shared" si="246"/>
        <v>850</v>
      </c>
      <c r="CV67" s="18">
        <v>422</v>
      </c>
      <c r="CW67" s="19">
        <v>428</v>
      </c>
      <c r="CX67" s="28">
        <v>238</v>
      </c>
      <c r="CY67" s="18">
        <f t="shared" si="247"/>
        <v>848</v>
      </c>
      <c r="CZ67" s="18">
        <v>423</v>
      </c>
      <c r="DA67" s="19">
        <v>425</v>
      </c>
      <c r="DB67" s="28">
        <v>238</v>
      </c>
      <c r="DC67" s="18">
        <f t="shared" si="248"/>
        <v>839</v>
      </c>
      <c r="DD67" s="18">
        <v>423</v>
      </c>
      <c r="DE67" s="19">
        <v>416</v>
      </c>
      <c r="DF67" s="28">
        <v>242</v>
      </c>
      <c r="DG67" s="18">
        <f t="shared" si="249"/>
        <v>848</v>
      </c>
      <c r="DH67" s="18">
        <v>426</v>
      </c>
      <c r="DI67" s="19">
        <v>422</v>
      </c>
      <c r="DJ67" s="28">
        <v>240</v>
      </c>
      <c r="DK67" s="18">
        <f t="shared" si="250"/>
        <v>846</v>
      </c>
      <c r="DL67" s="18">
        <v>422</v>
      </c>
      <c r="DM67" s="19">
        <v>424</v>
      </c>
      <c r="DN67" s="28">
        <v>243</v>
      </c>
      <c r="DO67" s="18">
        <f t="shared" si="251"/>
        <v>835</v>
      </c>
      <c r="DP67" s="18">
        <v>417</v>
      </c>
      <c r="DQ67" s="19">
        <v>418</v>
      </c>
      <c r="DR67" s="28">
        <v>244</v>
      </c>
      <c r="DS67" s="18">
        <f t="shared" si="252"/>
        <v>837</v>
      </c>
      <c r="DT67" s="18">
        <v>416</v>
      </c>
      <c r="DU67" s="19">
        <v>421</v>
      </c>
      <c r="DV67" s="130">
        <v>245</v>
      </c>
      <c r="DW67" s="18">
        <f t="shared" si="253"/>
        <v>833</v>
      </c>
      <c r="DX67" s="131">
        <v>414</v>
      </c>
      <c r="DY67" s="132">
        <v>419</v>
      </c>
      <c r="DZ67" s="130">
        <v>252</v>
      </c>
      <c r="EA67" s="18">
        <f t="shared" si="254"/>
        <v>856</v>
      </c>
      <c r="EB67" s="131">
        <v>428</v>
      </c>
      <c r="EC67" s="132">
        <v>428</v>
      </c>
      <c r="ED67" s="28">
        <v>257</v>
      </c>
      <c r="EE67" s="18">
        <f t="shared" si="213"/>
        <v>855</v>
      </c>
      <c r="EF67" s="18">
        <v>433</v>
      </c>
      <c r="EG67" s="19">
        <v>422</v>
      </c>
      <c r="EH67" s="28">
        <v>260</v>
      </c>
      <c r="EI67" s="18">
        <f t="shared" si="214"/>
        <v>845</v>
      </c>
      <c r="EJ67" s="18">
        <v>423</v>
      </c>
      <c r="EK67" s="19">
        <v>422</v>
      </c>
      <c r="EL67" s="28">
        <v>268</v>
      </c>
      <c r="EM67" s="18">
        <f t="shared" si="215"/>
        <v>852</v>
      </c>
      <c r="EN67" s="18">
        <v>425</v>
      </c>
      <c r="EO67" s="19">
        <v>427</v>
      </c>
      <c r="EP67" s="28">
        <v>270</v>
      </c>
      <c r="EQ67" s="18">
        <f t="shared" si="216"/>
        <v>851</v>
      </c>
      <c r="ER67" s="18">
        <v>422</v>
      </c>
      <c r="ES67" s="19">
        <v>429</v>
      </c>
      <c r="ET67" s="28">
        <v>273</v>
      </c>
      <c r="EU67" s="18">
        <f t="shared" si="217"/>
        <v>851</v>
      </c>
      <c r="EV67" s="18">
        <v>417</v>
      </c>
      <c r="EW67" s="19">
        <v>434</v>
      </c>
      <c r="EX67" s="28">
        <v>272</v>
      </c>
      <c r="EY67" s="18">
        <f t="shared" si="218"/>
        <v>833</v>
      </c>
      <c r="EZ67" s="18">
        <v>404</v>
      </c>
      <c r="FA67" s="19">
        <v>429</v>
      </c>
      <c r="FB67" s="239">
        <v>278</v>
      </c>
      <c r="FC67" s="41">
        <f t="shared" si="219"/>
        <v>830</v>
      </c>
      <c r="FD67" s="240">
        <v>405</v>
      </c>
      <c r="FE67" s="241">
        <v>425</v>
      </c>
      <c r="FF67" s="225">
        <v>284</v>
      </c>
      <c r="FG67" s="168">
        <f t="shared" si="220"/>
        <v>824</v>
      </c>
      <c r="FH67" s="169">
        <v>408</v>
      </c>
      <c r="FI67" s="211">
        <v>416</v>
      </c>
      <c r="FJ67" s="167">
        <v>287</v>
      </c>
      <c r="FK67" s="168">
        <f t="shared" si="221"/>
        <v>823</v>
      </c>
      <c r="FL67" s="169">
        <v>407</v>
      </c>
      <c r="FM67" s="211">
        <v>416</v>
      </c>
      <c r="FN67" s="98">
        <v>286</v>
      </c>
      <c r="FO67" s="16">
        <f t="shared" si="40"/>
        <v>819</v>
      </c>
      <c r="FP67" s="99">
        <v>401</v>
      </c>
      <c r="FQ67" s="100">
        <v>418</v>
      </c>
    </row>
    <row r="68" spans="1:173" s="3" customFormat="1" ht="11.25" customHeight="1">
      <c r="A68" s="21" t="s">
        <v>105</v>
      </c>
      <c r="B68" s="10">
        <v>154</v>
      </c>
      <c r="C68" s="13">
        <f t="shared" si="222"/>
        <v>666</v>
      </c>
      <c r="D68" s="11">
        <v>328</v>
      </c>
      <c r="E68" s="12">
        <v>338</v>
      </c>
      <c r="F68" s="10">
        <v>153</v>
      </c>
      <c r="G68" s="13">
        <f t="shared" si="223"/>
        <v>671</v>
      </c>
      <c r="H68" s="11">
        <v>334</v>
      </c>
      <c r="I68" s="12">
        <v>337</v>
      </c>
      <c r="J68" s="10">
        <v>148</v>
      </c>
      <c r="K68" s="11">
        <f t="shared" si="224"/>
        <v>648</v>
      </c>
      <c r="L68" s="11">
        <v>320</v>
      </c>
      <c r="M68" s="128">
        <v>328</v>
      </c>
      <c r="N68" s="10">
        <v>153</v>
      </c>
      <c r="O68" s="11">
        <f t="shared" si="225"/>
        <v>659</v>
      </c>
      <c r="P68" s="11">
        <v>319</v>
      </c>
      <c r="Q68" s="12">
        <v>340</v>
      </c>
      <c r="R68" s="10">
        <v>150</v>
      </c>
      <c r="S68" s="11">
        <f t="shared" si="226"/>
        <v>655</v>
      </c>
      <c r="T68" s="11">
        <v>321</v>
      </c>
      <c r="U68" s="12">
        <v>334</v>
      </c>
      <c r="V68" s="10">
        <v>152</v>
      </c>
      <c r="W68" s="11">
        <f t="shared" si="227"/>
        <v>655</v>
      </c>
      <c r="X68" s="11">
        <v>321</v>
      </c>
      <c r="Y68" s="128">
        <v>334</v>
      </c>
      <c r="Z68" s="10">
        <v>151</v>
      </c>
      <c r="AA68" s="11">
        <f t="shared" si="228"/>
        <v>647</v>
      </c>
      <c r="AB68" s="11">
        <v>317</v>
      </c>
      <c r="AC68" s="12">
        <v>330</v>
      </c>
      <c r="AD68" s="10">
        <v>154</v>
      </c>
      <c r="AE68" s="11">
        <f t="shared" si="229"/>
        <v>659</v>
      </c>
      <c r="AF68" s="11">
        <v>325</v>
      </c>
      <c r="AG68" s="12">
        <v>334</v>
      </c>
      <c r="AH68" s="10">
        <v>154</v>
      </c>
      <c r="AI68" s="11">
        <f t="shared" si="230"/>
        <v>662</v>
      </c>
      <c r="AJ68" s="11">
        <v>324</v>
      </c>
      <c r="AK68" s="128">
        <v>338</v>
      </c>
      <c r="AL68" s="10">
        <v>156</v>
      </c>
      <c r="AM68" s="11">
        <f t="shared" si="231"/>
        <v>665</v>
      </c>
      <c r="AN68" s="11">
        <v>326</v>
      </c>
      <c r="AO68" s="12">
        <v>339</v>
      </c>
      <c r="AP68" s="10">
        <v>155</v>
      </c>
      <c r="AQ68" s="11">
        <f t="shared" si="232"/>
        <v>663</v>
      </c>
      <c r="AR68" s="11">
        <v>323</v>
      </c>
      <c r="AS68" s="12">
        <v>340</v>
      </c>
      <c r="AT68" s="10">
        <v>159</v>
      </c>
      <c r="AU68" s="11">
        <f t="shared" si="233"/>
        <v>678</v>
      </c>
      <c r="AV68" s="11">
        <v>333</v>
      </c>
      <c r="AW68" s="128">
        <v>345</v>
      </c>
      <c r="AX68" s="10">
        <v>166</v>
      </c>
      <c r="AY68" s="11">
        <f t="shared" si="234"/>
        <v>691</v>
      </c>
      <c r="AZ68" s="11">
        <v>337</v>
      </c>
      <c r="BA68" s="12">
        <v>354</v>
      </c>
      <c r="BB68" s="10">
        <v>167</v>
      </c>
      <c r="BC68" s="11">
        <f t="shared" si="235"/>
        <v>688</v>
      </c>
      <c r="BD68" s="11">
        <v>336</v>
      </c>
      <c r="BE68" s="12">
        <v>352</v>
      </c>
      <c r="BF68" s="10">
        <v>167</v>
      </c>
      <c r="BG68" s="11">
        <f t="shared" si="236"/>
        <v>682</v>
      </c>
      <c r="BH68" s="11">
        <v>330</v>
      </c>
      <c r="BI68" s="128">
        <v>352</v>
      </c>
      <c r="BJ68" s="10">
        <v>168</v>
      </c>
      <c r="BK68" s="11">
        <f t="shared" si="237"/>
        <v>675</v>
      </c>
      <c r="BL68" s="11">
        <v>326</v>
      </c>
      <c r="BM68" s="12">
        <v>349</v>
      </c>
      <c r="BN68" s="10">
        <v>172</v>
      </c>
      <c r="BO68" s="11">
        <f t="shared" si="238"/>
        <v>674</v>
      </c>
      <c r="BP68" s="11">
        <v>331</v>
      </c>
      <c r="BQ68" s="12">
        <v>343</v>
      </c>
      <c r="BR68" s="10">
        <v>176</v>
      </c>
      <c r="BS68" s="11">
        <f t="shared" si="239"/>
        <v>672</v>
      </c>
      <c r="BT68" s="11">
        <v>333</v>
      </c>
      <c r="BU68" s="128">
        <v>339</v>
      </c>
      <c r="BV68" s="10">
        <v>177</v>
      </c>
      <c r="BW68" s="11">
        <f t="shared" si="240"/>
        <v>674</v>
      </c>
      <c r="BX68" s="11">
        <v>332</v>
      </c>
      <c r="BY68" s="12">
        <v>342</v>
      </c>
      <c r="BZ68" s="28">
        <v>175</v>
      </c>
      <c r="CA68" s="18">
        <f t="shared" si="241"/>
        <v>662</v>
      </c>
      <c r="CB68" s="18">
        <v>327</v>
      </c>
      <c r="CC68" s="19">
        <v>335</v>
      </c>
      <c r="CD68" s="28">
        <v>176</v>
      </c>
      <c r="CE68" s="18">
        <f t="shared" si="242"/>
        <v>657</v>
      </c>
      <c r="CF68" s="18">
        <v>326</v>
      </c>
      <c r="CG68" s="19">
        <v>331</v>
      </c>
      <c r="CH68" s="28">
        <v>178</v>
      </c>
      <c r="CI68" s="18">
        <f t="shared" si="243"/>
        <v>672</v>
      </c>
      <c r="CJ68" s="18">
        <v>338</v>
      </c>
      <c r="CK68" s="19">
        <v>334</v>
      </c>
      <c r="CL68" s="28">
        <v>178</v>
      </c>
      <c r="CM68" s="18">
        <f t="shared" si="244"/>
        <v>652</v>
      </c>
      <c r="CN68" s="18">
        <v>324</v>
      </c>
      <c r="CO68" s="19">
        <v>328</v>
      </c>
      <c r="CP68" s="28">
        <v>176</v>
      </c>
      <c r="CQ68" s="18">
        <f t="shared" si="245"/>
        <v>643</v>
      </c>
      <c r="CR68" s="18">
        <v>320</v>
      </c>
      <c r="CS68" s="19">
        <v>323</v>
      </c>
      <c r="CT68" s="28">
        <v>178</v>
      </c>
      <c r="CU68" s="18">
        <f t="shared" si="246"/>
        <v>650</v>
      </c>
      <c r="CV68" s="18">
        <v>326</v>
      </c>
      <c r="CW68" s="19">
        <v>324</v>
      </c>
      <c r="CX68" s="28">
        <v>182</v>
      </c>
      <c r="CY68" s="18">
        <f t="shared" si="247"/>
        <v>647</v>
      </c>
      <c r="CZ68" s="18">
        <v>325</v>
      </c>
      <c r="DA68" s="19">
        <v>322</v>
      </c>
      <c r="DB68" s="28">
        <v>190</v>
      </c>
      <c r="DC68" s="18">
        <f t="shared" si="248"/>
        <v>655</v>
      </c>
      <c r="DD68" s="18">
        <v>327</v>
      </c>
      <c r="DE68" s="19">
        <v>328</v>
      </c>
      <c r="DF68" s="28">
        <v>185</v>
      </c>
      <c r="DG68" s="18">
        <f t="shared" si="249"/>
        <v>636</v>
      </c>
      <c r="DH68" s="18">
        <v>318</v>
      </c>
      <c r="DI68" s="19">
        <v>318</v>
      </c>
      <c r="DJ68" s="28">
        <v>183</v>
      </c>
      <c r="DK68" s="18">
        <f t="shared" si="250"/>
        <v>630</v>
      </c>
      <c r="DL68" s="18">
        <v>315</v>
      </c>
      <c r="DM68" s="19">
        <v>315</v>
      </c>
      <c r="DN68" s="28">
        <v>186</v>
      </c>
      <c r="DO68" s="18">
        <f t="shared" si="251"/>
        <v>627</v>
      </c>
      <c r="DP68" s="18">
        <v>317</v>
      </c>
      <c r="DQ68" s="19">
        <v>310</v>
      </c>
      <c r="DR68" s="28">
        <v>186</v>
      </c>
      <c r="DS68" s="18">
        <f t="shared" si="252"/>
        <v>615</v>
      </c>
      <c r="DT68" s="18">
        <v>311</v>
      </c>
      <c r="DU68" s="19">
        <v>304</v>
      </c>
      <c r="DV68" s="130">
        <v>188</v>
      </c>
      <c r="DW68" s="18">
        <f t="shared" si="253"/>
        <v>611</v>
      </c>
      <c r="DX68" s="131">
        <v>309</v>
      </c>
      <c r="DY68" s="132">
        <v>302</v>
      </c>
      <c r="DZ68" s="130">
        <v>190</v>
      </c>
      <c r="EA68" s="18">
        <f t="shared" si="254"/>
        <v>603</v>
      </c>
      <c r="EB68" s="131">
        <v>305</v>
      </c>
      <c r="EC68" s="132">
        <v>298</v>
      </c>
      <c r="ED68" s="28">
        <v>192</v>
      </c>
      <c r="EE68" s="18">
        <f t="shared" si="213"/>
        <v>601</v>
      </c>
      <c r="EF68" s="18">
        <v>305</v>
      </c>
      <c r="EG68" s="19">
        <v>296</v>
      </c>
      <c r="EH68" s="28">
        <v>188</v>
      </c>
      <c r="EI68" s="18">
        <f t="shared" si="214"/>
        <v>591</v>
      </c>
      <c r="EJ68" s="18">
        <v>301</v>
      </c>
      <c r="EK68" s="19">
        <v>290</v>
      </c>
      <c r="EL68" s="28">
        <v>190</v>
      </c>
      <c r="EM68" s="18">
        <f t="shared" si="215"/>
        <v>592</v>
      </c>
      <c r="EN68" s="18">
        <v>301</v>
      </c>
      <c r="EO68" s="19">
        <v>291</v>
      </c>
      <c r="EP68" s="28">
        <v>192</v>
      </c>
      <c r="EQ68" s="18">
        <f t="shared" si="216"/>
        <v>584</v>
      </c>
      <c r="ER68" s="18">
        <v>298</v>
      </c>
      <c r="ES68" s="19">
        <v>286</v>
      </c>
      <c r="ET68" s="28">
        <v>193</v>
      </c>
      <c r="EU68" s="18">
        <f t="shared" si="217"/>
        <v>576</v>
      </c>
      <c r="EV68" s="18">
        <v>289</v>
      </c>
      <c r="EW68" s="19">
        <v>287</v>
      </c>
      <c r="EX68" s="28">
        <v>192</v>
      </c>
      <c r="EY68" s="18">
        <f t="shared" si="218"/>
        <v>564</v>
      </c>
      <c r="EZ68" s="18">
        <v>280</v>
      </c>
      <c r="FA68" s="19">
        <v>284</v>
      </c>
      <c r="FB68" s="239">
        <v>190</v>
      </c>
      <c r="FC68" s="41">
        <f t="shared" si="219"/>
        <v>537</v>
      </c>
      <c r="FD68" s="240">
        <v>266</v>
      </c>
      <c r="FE68" s="241">
        <v>271</v>
      </c>
      <c r="FF68" s="225">
        <v>194</v>
      </c>
      <c r="FG68" s="168">
        <f t="shared" si="220"/>
        <v>523</v>
      </c>
      <c r="FH68" s="169">
        <v>258</v>
      </c>
      <c r="FI68" s="211">
        <v>265</v>
      </c>
      <c r="FJ68" s="167">
        <v>193</v>
      </c>
      <c r="FK68" s="168">
        <f t="shared" si="221"/>
        <v>511</v>
      </c>
      <c r="FL68" s="169">
        <v>252</v>
      </c>
      <c r="FM68" s="211">
        <v>259</v>
      </c>
      <c r="FN68" s="98">
        <v>191</v>
      </c>
      <c r="FO68" s="16">
        <f t="shared" si="40"/>
        <v>492</v>
      </c>
      <c r="FP68" s="99">
        <v>248</v>
      </c>
      <c r="FQ68" s="100">
        <v>244</v>
      </c>
    </row>
    <row r="69" spans="1:173" s="3" customFormat="1" ht="11.25" customHeight="1">
      <c r="A69" s="21" t="s">
        <v>50</v>
      </c>
      <c r="B69" s="10">
        <v>84</v>
      </c>
      <c r="C69" s="13">
        <f t="shared" si="222"/>
        <v>377</v>
      </c>
      <c r="D69" s="11">
        <v>186</v>
      </c>
      <c r="E69" s="12">
        <v>191</v>
      </c>
      <c r="F69" s="10">
        <v>85</v>
      </c>
      <c r="G69" s="13">
        <f t="shared" si="223"/>
        <v>384</v>
      </c>
      <c r="H69" s="11">
        <v>194</v>
      </c>
      <c r="I69" s="12">
        <v>190</v>
      </c>
      <c r="J69" s="10">
        <v>85</v>
      </c>
      <c r="K69" s="11">
        <f t="shared" si="224"/>
        <v>376</v>
      </c>
      <c r="L69" s="11">
        <v>187</v>
      </c>
      <c r="M69" s="128">
        <v>189</v>
      </c>
      <c r="N69" s="10">
        <v>86</v>
      </c>
      <c r="O69" s="11">
        <f t="shared" si="225"/>
        <v>382</v>
      </c>
      <c r="P69" s="11">
        <v>189</v>
      </c>
      <c r="Q69" s="12">
        <v>193</v>
      </c>
      <c r="R69" s="10">
        <v>86</v>
      </c>
      <c r="S69" s="11">
        <f t="shared" si="226"/>
        <v>379</v>
      </c>
      <c r="T69" s="11">
        <v>190</v>
      </c>
      <c r="U69" s="12">
        <v>189</v>
      </c>
      <c r="V69" s="10">
        <v>89</v>
      </c>
      <c r="W69" s="11">
        <f t="shared" si="227"/>
        <v>381</v>
      </c>
      <c r="X69" s="11">
        <v>193</v>
      </c>
      <c r="Y69" s="128">
        <v>188</v>
      </c>
      <c r="Z69" s="10">
        <v>90</v>
      </c>
      <c r="AA69" s="11">
        <f t="shared" si="228"/>
        <v>377</v>
      </c>
      <c r="AB69" s="11">
        <v>193</v>
      </c>
      <c r="AC69" s="12">
        <v>184</v>
      </c>
      <c r="AD69" s="10">
        <v>98</v>
      </c>
      <c r="AE69" s="11">
        <f t="shared" si="229"/>
        <v>403</v>
      </c>
      <c r="AF69" s="11">
        <v>204</v>
      </c>
      <c r="AG69" s="12">
        <v>199</v>
      </c>
      <c r="AH69" s="10">
        <v>102</v>
      </c>
      <c r="AI69" s="11">
        <f t="shared" si="230"/>
        <v>401</v>
      </c>
      <c r="AJ69" s="11">
        <v>205</v>
      </c>
      <c r="AK69" s="128">
        <v>196</v>
      </c>
      <c r="AL69" s="10">
        <v>105</v>
      </c>
      <c r="AM69" s="11">
        <f t="shared" si="231"/>
        <v>417</v>
      </c>
      <c r="AN69" s="11">
        <v>213</v>
      </c>
      <c r="AO69" s="12">
        <v>204</v>
      </c>
      <c r="AP69" s="10">
        <v>108</v>
      </c>
      <c r="AQ69" s="11">
        <f t="shared" si="232"/>
        <v>427</v>
      </c>
      <c r="AR69" s="11">
        <v>215</v>
      </c>
      <c r="AS69" s="12">
        <v>212</v>
      </c>
      <c r="AT69" s="10">
        <v>111</v>
      </c>
      <c r="AU69" s="11">
        <f t="shared" si="233"/>
        <v>438</v>
      </c>
      <c r="AV69" s="11">
        <v>221</v>
      </c>
      <c r="AW69" s="128">
        <v>217</v>
      </c>
      <c r="AX69" s="10">
        <v>116</v>
      </c>
      <c r="AY69" s="11">
        <f t="shared" si="234"/>
        <v>443</v>
      </c>
      <c r="AZ69" s="11">
        <v>225</v>
      </c>
      <c r="BA69" s="12">
        <v>218</v>
      </c>
      <c r="BB69" s="10">
        <v>117</v>
      </c>
      <c r="BC69" s="11">
        <f t="shared" si="235"/>
        <v>442</v>
      </c>
      <c r="BD69" s="11">
        <v>226</v>
      </c>
      <c r="BE69" s="12">
        <v>216</v>
      </c>
      <c r="BF69" s="10">
        <v>123</v>
      </c>
      <c r="BG69" s="11">
        <f t="shared" si="236"/>
        <v>469</v>
      </c>
      <c r="BH69" s="11">
        <v>243</v>
      </c>
      <c r="BI69" s="128">
        <v>226</v>
      </c>
      <c r="BJ69" s="10">
        <v>127</v>
      </c>
      <c r="BK69" s="11">
        <f t="shared" si="237"/>
        <v>478</v>
      </c>
      <c r="BL69" s="11">
        <v>248</v>
      </c>
      <c r="BM69" s="12">
        <v>230</v>
      </c>
      <c r="BN69" s="10">
        <v>130</v>
      </c>
      <c r="BO69" s="11">
        <f t="shared" si="238"/>
        <v>493</v>
      </c>
      <c r="BP69" s="11">
        <v>253</v>
      </c>
      <c r="BQ69" s="12">
        <v>240</v>
      </c>
      <c r="BR69" s="10">
        <v>140</v>
      </c>
      <c r="BS69" s="11">
        <f t="shared" si="239"/>
        <v>522</v>
      </c>
      <c r="BT69" s="11">
        <v>269</v>
      </c>
      <c r="BU69" s="128">
        <v>253</v>
      </c>
      <c r="BV69" s="10">
        <v>151</v>
      </c>
      <c r="BW69" s="11">
        <f t="shared" si="240"/>
        <v>546</v>
      </c>
      <c r="BX69" s="11">
        <v>283</v>
      </c>
      <c r="BY69" s="12">
        <v>263</v>
      </c>
      <c r="BZ69" s="28">
        <v>168</v>
      </c>
      <c r="CA69" s="18">
        <f t="shared" si="241"/>
        <v>594</v>
      </c>
      <c r="CB69" s="18">
        <v>304</v>
      </c>
      <c r="CC69" s="19">
        <v>290</v>
      </c>
      <c r="CD69" s="28">
        <v>173</v>
      </c>
      <c r="CE69" s="18">
        <f t="shared" si="242"/>
        <v>622</v>
      </c>
      <c r="CF69" s="18">
        <v>319</v>
      </c>
      <c r="CG69" s="19">
        <v>303</v>
      </c>
      <c r="CH69" s="28">
        <v>182</v>
      </c>
      <c r="CI69" s="18">
        <f t="shared" si="243"/>
        <v>630</v>
      </c>
      <c r="CJ69" s="18">
        <v>324</v>
      </c>
      <c r="CK69" s="19">
        <v>306</v>
      </c>
      <c r="CL69" s="28">
        <v>188</v>
      </c>
      <c r="CM69" s="18">
        <f t="shared" si="244"/>
        <v>641</v>
      </c>
      <c r="CN69" s="18">
        <v>326</v>
      </c>
      <c r="CO69" s="19">
        <v>315</v>
      </c>
      <c r="CP69" s="28">
        <v>194</v>
      </c>
      <c r="CQ69" s="18">
        <f t="shared" si="245"/>
        <v>652</v>
      </c>
      <c r="CR69" s="18">
        <v>333</v>
      </c>
      <c r="CS69" s="19">
        <v>319</v>
      </c>
      <c r="CT69" s="28">
        <v>200</v>
      </c>
      <c r="CU69" s="18">
        <f t="shared" si="246"/>
        <v>676</v>
      </c>
      <c r="CV69" s="18">
        <v>347</v>
      </c>
      <c r="CW69" s="19">
        <v>329</v>
      </c>
      <c r="CX69" s="28">
        <v>208</v>
      </c>
      <c r="CY69" s="18">
        <f t="shared" si="247"/>
        <v>695</v>
      </c>
      <c r="CZ69" s="18">
        <v>357</v>
      </c>
      <c r="DA69" s="19">
        <v>338</v>
      </c>
      <c r="DB69" s="28">
        <v>213</v>
      </c>
      <c r="DC69" s="18">
        <f t="shared" si="248"/>
        <v>691</v>
      </c>
      <c r="DD69" s="18">
        <v>354</v>
      </c>
      <c r="DE69" s="19">
        <v>337</v>
      </c>
      <c r="DF69" s="28">
        <v>225</v>
      </c>
      <c r="DG69" s="18">
        <f t="shared" si="249"/>
        <v>722</v>
      </c>
      <c r="DH69" s="18">
        <v>370</v>
      </c>
      <c r="DI69" s="19">
        <v>352</v>
      </c>
      <c r="DJ69" s="28">
        <v>227</v>
      </c>
      <c r="DK69" s="18">
        <f t="shared" si="250"/>
        <v>722</v>
      </c>
      <c r="DL69" s="18">
        <v>370</v>
      </c>
      <c r="DM69" s="19">
        <v>352</v>
      </c>
      <c r="DN69" s="28">
        <v>226</v>
      </c>
      <c r="DO69" s="18">
        <f t="shared" si="251"/>
        <v>716</v>
      </c>
      <c r="DP69" s="18">
        <v>363</v>
      </c>
      <c r="DQ69" s="19">
        <v>353</v>
      </c>
      <c r="DR69" s="28">
        <v>231</v>
      </c>
      <c r="DS69" s="18">
        <f t="shared" si="252"/>
        <v>722</v>
      </c>
      <c r="DT69" s="18">
        <v>364</v>
      </c>
      <c r="DU69" s="19">
        <v>358</v>
      </c>
      <c r="DV69" s="130">
        <v>237</v>
      </c>
      <c r="DW69" s="18">
        <f t="shared" si="253"/>
        <v>744</v>
      </c>
      <c r="DX69" s="131">
        <v>377</v>
      </c>
      <c r="DY69" s="132">
        <v>367</v>
      </c>
      <c r="DZ69" s="130">
        <v>239</v>
      </c>
      <c r="EA69" s="18">
        <f t="shared" si="254"/>
        <v>743</v>
      </c>
      <c r="EB69" s="131">
        <v>376</v>
      </c>
      <c r="EC69" s="132">
        <v>367</v>
      </c>
      <c r="ED69" s="28">
        <v>240</v>
      </c>
      <c r="EE69" s="18">
        <f t="shared" si="213"/>
        <v>737</v>
      </c>
      <c r="EF69" s="18">
        <v>375</v>
      </c>
      <c r="EG69" s="19">
        <v>362</v>
      </c>
      <c r="EH69" s="28">
        <v>267</v>
      </c>
      <c r="EI69" s="18">
        <f t="shared" si="214"/>
        <v>756</v>
      </c>
      <c r="EJ69" s="18">
        <v>381</v>
      </c>
      <c r="EK69" s="19">
        <v>375</v>
      </c>
      <c r="EL69" s="28">
        <v>270</v>
      </c>
      <c r="EM69" s="18">
        <f t="shared" si="215"/>
        <v>748</v>
      </c>
      <c r="EN69" s="18">
        <v>380</v>
      </c>
      <c r="EO69" s="19">
        <v>368</v>
      </c>
      <c r="EP69" s="28">
        <v>277</v>
      </c>
      <c r="EQ69" s="18">
        <f t="shared" si="216"/>
        <v>768</v>
      </c>
      <c r="ER69" s="18">
        <v>394</v>
      </c>
      <c r="ES69" s="19">
        <v>374</v>
      </c>
      <c r="ET69" s="28">
        <v>278</v>
      </c>
      <c r="EU69" s="18">
        <f t="shared" si="217"/>
        <v>759</v>
      </c>
      <c r="EV69" s="18">
        <v>389</v>
      </c>
      <c r="EW69" s="19">
        <v>370</v>
      </c>
      <c r="EX69" s="28">
        <v>285</v>
      </c>
      <c r="EY69" s="18">
        <f t="shared" si="218"/>
        <v>775</v>
      </c>
      <c r="EZ69" s="18">
        <v>393</v>
      </c>
      <c r="FA69" s="19">
        <v>382</v>
      </c>
      <c r="FB69" s="239">
        <v>286</v>
      </c>
      <c r="FC69" s="41">
        <f t="shared" si="219"/>
        <v>766</v>
      </c>
      <c r="FD69" s="240">
        <v>387</v>
      </c>
      <c r="FE69" s="241">
        <v>379</v>
      </c>
      <c r="FF69" s="225">
        <v>285</v>
      </c>
      <c r="FG69" s="168">
        <f t="shared" si="220"/>
        <v>752</v>
      </c>
      <c r="FH69" s="169">
        <v>381</v>
      </c>
      <c r="FI69" s="211">
        <v>371</v>
      </c>
      <c r="FJ69" s="167">
        <v>297</v>
      </c>
      <c r="FK69" s="168">
        <f t="shared" si="221"/>
        <v>755</v>
      </c>
      <c r="FL69" s="169">
        <v>393</v>
      </c>
      <c r="FM69" s="211">
        <v>362</v>
      </c>
      <c r="FN69" s="98">
        <v>306</v>
      </c>
      <c r="FO69" s="16">
        <f t="shared" si="40"/>
        <v>759</v>
      </c>
      <c r="FP69" s="99">
        <v>397</v>
      </c>
      <c r="FQ69" s="100">
        <v>362</v>
      </c>
    </row>
    <row r="70" spans="1:173" s="3" customFormat="1" ht="11.25" customHeight="1">
      <c r="A70" s="21" t="s">
        <v>143</v>
      </c>
      <c r="B70" s="10">
        <v>43</v>
      </c>
      <c r="C70" s="13">
        <f t="shared" si="222"/>
        <v>217</v>
      </c>
      <c r="D70" s="11">
        <v>106</v>
      </c>
      <c r="E70" s="12">
        <v>111</v>
      </c>
      <c r="F70" s="10">
        <v>43</v>
      </c>
      <c r="G70" s="13">
        <f t="shared" si="223"/>
        <v>220</v>
      </c>
      <c r="H70" s="11">
        <v>107</v>
      </c>
      <c r="I70" s="12">
        <v>113</v>
      </c>
      <c r="J70" s="10">
        <v>43</v>
      </c>
      <c r="K70" s="11">
        <f t="shared" si="224"/>
        <v>219</v>
      </c>
      <c r="L70" s="11">
        <v>106</v>
      </c>
      <c r="M70" s="128">
        <v>113</v>
      </c>
      <c r="N70" s="10">
        <v>43</v>
      </c>
      <c r="O70" s="11">
        <f t="shared" si="225"/>
        <v>216</v>
      </c>
      <c r="P70" s="11">
        <v>104</v>
      </c>
      <c r="Q70" s="12">
        <v>112</v>
      </c>
      <c r="R70" s="10">
        <v>42</v>
      </c>
      <c r="S70" s="11">
        <f t="shared" si="226"/>
        <v>214</v>
      </c>
      <c r="T70" s="11">
        <v>105</v>
      </c>
      <c r="U70" s="12">
        <v>109</v>
      </c>
      <c r="V70" s="10">
        <v>43</v>
      </c>
      <c r="W70" s="11">
        <f t="shared" si="227"/>
        <v>221</v>
      </c>
      <c r="X70" s="11">
        <v>110</v>
      </c>
      <c r="Y70" s="128">
        <v>111</v>
      </c>
      <c r="Z70" s="10">
        <v>45</v>
      </c>
      <c r="AA70" s="11">
        <f t="shared" si="228"/>
        <v>215</v>
      </c>
      <c r="AB70" s="11">
        <v>107</v>
      </c>
      <c r="AC70" s="12">
        <v>108</v>
      </c>
      <c r="AD70" s="10">
        <v>44</v>
      </c>
      <c r="AE70" s="11">
        <f t="shared" si="229"/>
        <v>210</v>
      </c>
      <c r="AF70" s="11">
        <v>104</v>
      </c>
      <c r="AG70" s="12">
        <v>106</v>
      </c>
      <c r="AH70" s="10">
        <v>43</v>
      </c>
      <c r="AI70" s="11">
        <f t="shared" si="230"/>
        <v>196</v>
      </c>
      <c r="AJ70" s="11">
        <v>96</v>
      </c>
      <c r="AK70" s="128">
        <v>100</v>
      </c>
      <c r="AL70" s="10">
        <v>43</v>
      </c>
      <c r="AM70" s="11">
        <f t="shared" si="231"/>
        <v>191</v>
      </c>
      <c r="AN70" s="11">
        <v>93</v>
      </c>
      <c r="AO70" s="12">
        <v>98</v>
      </c>
      <c r="AP70" s="10">
        <v>45</v>
      </c>
      <c r="AQ70" s="11">
        <f t="shared" si="232"/>
        <v>191</v>
      </c>
      <c r="AR70" s="11">
        <v>94</v>
      </c>
      <c r="AS70" s="12">
        <v>97</v>
      </c>
      <c r="AT70" s="10">
        <v>44</v>
      </c>
      <c r="AU70" s="11">
        <f t="shared" si="233"/>
        <v>182</v>
      </c>
      <c r="AV70" s="11">
        <v>90</v>
      </c>
      <c r="AW70" s="128">
        <v>92</v>
      </c>
      <c r="AX70" s="10">
        <v>44</v>
      </c>
      <c r="AY70" s="11">
        <f t="shared" si="234"/>
        <v>177</v>
      </c>
      <c r="AZ70" s="11">
        <v>90</v>
      </c>
      <c r="BA70" s="12">
        <v>87</v>
      </c>
      <c r="BB70" s="10">
        <v>44</v>
      </c>
      <c r="BC70" s="11">
        <f t="shared" si="235"/>
        <v>179</v>
      </c>
      <c r="BD70" s="11">
        <v>88</v>
      </c>
      <c r="BE70" s="12">
        <v>91</v>
      </c>
      <c r="BF70" s="10">
        <v>44</v>
      </c>
      <c r="BG70" s="11">
        <f t="shared" si="236"/>
        <v>180</v>
      </c>
      <c r="BH70" s="11">
        <v>88</v>
      </c>
      <c r="BI70" s="128">
        <v>92</v>
      </c>
      <c r="BJ70" s="10">
        <v>43</v>
      </c>
      <c r="BK70" s="11">
        <f t="shared" si="237"/>
        <v>181</v>
      </c>
      <c r="BL70" s="11">
        <v>87</v>
      </c>
      <c r="BM70" s="12">
        <v>94</v>
      </c>
      <c r="BN70" s="10">
        <v>44</v>
      </c>
      <c r="BO70" s="11">
        <f t="shared" si="238"/>
        <v>186</v>
      </c>
      <c r="BP70" s="11">
        <v>92</v>
      </c>
      <c r="BQ70" s="12">
        <v>94</v>
      </c>
      <c r="BR70" s="10">
        <v>47</v>
      </c>
      <c r="BS70" s="11">
        <f t="shared" si="239"/>
        <v>190</v>
      </c>
      <c r="BT70" s="11">
        <v>95</v>
      </c>
      <c r="BU70" s="128">
        <v>95</v>
      </c>
      <c r="BV70" s="10">
        <v>47</v>
      </c>
      <c r="BW70" s="11">
        <f t="shared" si="240"/>
        <v>191</v>
      </c>
      <c r="BX70" s="11">
        <v>94</v>
      </c>
      <c r="BY70" s="12">
        <v>97</v>
      </c>
      <c r="BZ70" s="28">
        <v>47</v>
      </c>
      <c r="CA70" s="18">
        <f t="shared" si="241"/>
        <v>187</v>
      </c>
      <c r="CB70" s="18">
        <v>94</v>
      </c>
      <c r="CC70" s="19">
        <v>93</v>
      </c>
      <c r="CD70" s="28">
        <v>49</v>
      </c>
      <c r="CE70" s="18">
        <f t="shared" si="242"/>
        <v>187</v>
      </c>
      <c r="CF70" s="18">
        <v>94</v>
      </c>
      <c r="CG70" s="19">
        <v>93</v>
      </c>
      <c r="CH70" s="28">
        <v>55</v>
      </c>
      <c r="CI70" s="18">
        <f t="shared" si="243"/>
        <v>204</v>
      </c>
      <c r="CJ70" s="18">
        <v>104</v>
      </c>
      <c r="CK70" s="19">
        <v>100</v>
      </c>
      <c r="CL70" s="28">
        <v>56</v>
      </c>
      <c r="CM70" s="18">
        <f t="shared" si="244"/>
        <v>208</v>
      </c>
      <c r="CN70" s="18">
        <v>107</v>
      </c>
      <c r="CO70" s="19">
        <v>101</v>
      </c>
      <c r="CP70" s="28">
        <v>55</v>
      </c>
      <c r="CQ70" s="18">
        <f t="shared" si="245"/>
        <v>205</v>
      </c>
      <c r="CR70" s="18">
        <v>103</v>
      </c>
      <c r="CS70" s="19">
        <v>102</v>
      </c>
      <c r="CT70" s="28">
        <v>55</v>
      </c>
      <c r="CU70" s="18">
        <f t="shared" si="246"/>
        <v>202</v>
      </c>
      <c r="CV70" s="18">
        <v>103</v>
      </c>
      <c r="CW70" s="19">
        <v>99</v>
      </c>
      <c r="CX70" s="28">
        <v>55</v>
      </c>
      <c r="CY70" s="18">
        <f t="shared" si="247"/>
        <v>204</v>
      </c>
      <c r="CZ70" s="18">
        <v>103</v>
      </c>
      <c r="DA70" s="19">
        <v>101</v>
      </c>
      <c r="DB70" s="28">
        <v>55</v>
      </c>
      <c r="DC70" s="18">
        <f t="shared" si="248"/>
        <v>199</v>
      </c>
      <c r="DD70" s="18">
        <v>99</v>
      </c>
      <c r="DE70" s="19">
        <v>100</v>
      </c>
      <c r="DF70" s="28">
        <v>55</v>
      </c>
      <c r="DG70" s="18">
        <f t="shared" si="249"/>
        <v>205</v>
      </c>
      <c r="DH70" s="18">
        <v>100</v>
      </c>
      <c r="DI70" s="19">
        <v>105</v>
      </c>
      <c r="DJ70" s="28">
        <v>56</v>
      </c>
      <c r="DK70" s="18">
        <f t="shared" si="250"/>
        <v>204</v>
      </c>
      <c r="DL70" s="18">
        <v>101</v>
      </c>
      <c r="DM70" s="19">
        <v>103</v>
      </c>
      <c r="DN70" s="28">
        <v>59</v>
      </c>
      <c r="DO70" s="18">
        <f t="shared" si="251"/>
        <v>202</v>
      </c>
      <c r="DP70" s="18">
        <v>97</v>
      </c>
      <c r="DQ70" s="19">
        <v>105</v>
      </c>
      <c r="DR70" s="28">
        <v>58</v>
      </c>
      <c r="DS70" s="18">
        <f t="shared" si="252"/>
        <v>193</v>
      </c>
      <c r="DT70" s="18">
        <v>93</v>
      </c>
      <c r="DU70" s="19">
        <v>100</v>
      </c>
      <c r="DV70" s="130">
        <v>55</v>
      </c>
      <c r="DW70" s="18">
        <f t="shared" si="253"/>
        <v>192</v>
      </c>
      <c r="DX70" s="131">
        <v>94</v>
      </c>
      <c r="DY70" s="132">
        <v>98</v>
      </c>
      <c r="DZ70" s="130">
        <v>57</v>
      </c>
      <c r="EA70" s="18">
        <f t="shared" si="254"/>
        <v>195</v>
      </c>
      <c r="EB70" s="131">
        <v>94</v>
      </c>
      <c r="EC70" s="132">
        <v>101</v>
      </c>
      <c r="ED70" s="28">
        <v>57</v>
      </c>
      <c r="EE70" s="18">
        <f t="shared" si="213"/>
        <v>191</v>
      </c>
      <c r="EF70" s="18">
        <v>96</v>
      </c>
      <c r="EG70" s="19">
        <v>95</v>
      </c>
      <c r="EH70" s="28">
        <v>62</v>
      </c>
      <c r="EI70" s="18">
        <f t="shared" si="214"/>
        <v>197</v>
      </c>
      <c r="EJ70" s="18">
        <v>101</v>
      </c>
      <c r="EK70" s="19">
        <v>96</v>
      </c>
      <c r="EL70" s="28">
        <v>60</v>
      </c>
      <c r="EM70" s="18">
        <f t="shared" si="215"/>
        <v>194</v>
      </c>
      <c r="EN70" s="18">
        <v>103</v>
      </c>
      <c r="EO70" s="19">
        <v>91</v>
      </c>
      <c r="EP70" s="28">
        <v>59</v>
      </c>
      <c r="EQ70" s="18">
        <f t="shared" si="216"/>
        <v>189</v>
      </c>
      <c r="ER70" s="18">
        <v>99</v>
      </c>
      <c r="ES70" s="19">
        <v>90</v>
      </c>
      <c r="ET70" s="28">
        <v>60</v>
      </c>
      <c r="EU70" s="18">
        <f t="shared" si="217"/>
        <v>186</v>
      </c>
      <c r="EV70" s="18">
        <v>97</v>
      </c>
      <c r="EW70" s="19">
        <v>89</v>
      </c>
      <c r="EX70" s="28">
        <v>63</v>
      </c>
      <c r="EY70" s="18">
        <f t="shared" si="218"/>
        <v>183</v>
      </c>
      <c r="EZ70" s="18">
        <v>96</v>
      </c>
      <c r="FA70" s="19">
        <v>87</v>
      </c>
      <c r="FB70" s="239">
        <v>65</v>
      </c>
      <c r="FC70" s="41">
        <f t="shared" si="219"/>
        <v>178</v>
      </c>
      <c r="FD70" s="240">
        <v>93</v>
      </c>
      <c r="FE70" s="241">
        <v>85</v>
      </c>
      <c r="FF70" s="225">
        <v>64</v>
      </c>
      <c r="FG70" s="168">
        <f t="shared" si="220"/>
        <v>172</v>
      </c>
      <c r="FH70" s="169">
        <v>88</v>
      </c>
      <c r="FI70" s="211">
        <v>84</v>
      </c>
      <c r="FJ70" s="167">
        <v>64</v>
      </c>
      <c r="FK70" s="168">
        <f t="shared" si="221"/>
        <v>169</v>
      </c>
      <c r="FL70" s="169">
        <v>86</v>
      </c>
      <c r="FM70" s="211">
        <v>83</v>
      </c>
      <c r="FN70" s="98">
        <v>64</v>
      </c>
      <c r="FO70" s="16">
        <f t="shared" si="40"/>
        <v>163</v>
      </c>
      <c r="FP70" s="99">
        <v>83</v>
      </c>
      <c r="FQ70" s="100">
        <v>80</v>
      </c>
    </row>
    <row r="71" spans="1:173" s="3" customFormat="1" ht="11.25" customHeight="1">
      <c r="A71" s="21" t="s">
        <v>85</v>
      </c>
      <c r="B71" s="10" t="s">
        <v>52</v>
      </c>
      <c r="C71" s="13" t="s">
        <v>52</v>
      </c>
      <c r="D71" s="11" t="s">
        <v>52</v>
      </c>
      <c r="E71" s="12" t="s">
        <v>52</v>
      </c>
      <c r="F71" s="10" t="s">
        <v>52</v>
      </c>
      <c r="G71" s="11" t="s">
        <v>52</v>
      </c>
      <c r="H71" s="11" t="s">
        <v>52</v>
      </c>
      <c r="I71" s="12" t="s">
        <v>52</v>
      </c>
      <c r="J71" s="10" t="s">
        <v>52</v>
      </c>
      <c r="K71" s="11" t="s">
        <v>52</v>
      </c>
      <c r="L71" s="11" t="s">
        <v>52</v>
      </c>
      <c r="M71" s="128" t="s">
        <v>52</v>
      </c>
      <c r="N71" s="10" t="s">
        <v>52</v>
      </c>
      <c r="O71" s="11" t="s">
        <v>52</v>
      </c>
      <c r="P71" s="11" t="s">
        <v>52</v>
      </c>
      <c r="Q71" s="12" t="s">
        <v>52</v>
      </c>
      <c r="R71" s="10" t="s">
        <v>52</v>
      </c>
      <c r="S71" s="11" t="s">
        <v>52</v>
      </c>
      <c r="T71" s="11" t="s">
        <v>52</v>
      </c>
      <c r="U71" s="12" t="s">
        <v>52</v>
      </c>
      <c r="V71" s="10" t="s">
        <v>52</v>
      </c>
      <c r="W71" s="11" t="s">
        <v>52</v>
      </c>
      <c r="X71" s="11" t="s">
        <v>52</v>
      </c>
      <c r="Y71" s="128" t="s">
        <v>52</v>
      </c>
      <c r="Z71" s="10" t="s">
        <v>52</v>
      </c>
      <c r="AA71" s="11" t="s">
        <v>52</v>
      </c>
      <c r="AB71" s="11" t="s">
        <v>52</v>
      </c>
      <c r="AC71" s="12" t="s">
        <v>52</v>
      </c>
      <c r="AD71" s="10">
        <v>19</v>
      </c>
      <c r="AE71" s="11">
        <f t="shared" si="229"/>
        <v>65</v>
      </c>
      <c r="AF71" s="11">
        <v>38</v>
      </c>
      <c r="AG71" s="12">
        <v>27</v>
      </c>
      <c r="AH71" s="10">
        <v>74</v>
      </c>
      <c r="AI71" s="11">
        <f t="shared" si="230"/>
        <v>240</v>
      </c>
      <c r="AJ71" s="11">
        <v>129</v>
      </c>
      <c r="AK71" s="128">
        <v>111</v>
      </c>
      <c r="AL71" s="10">
        <v>120</v>
      </c>
      <c r="AM71" s="11">
        <f t="shared" si="231"/>
        <v>412</v>
      </c>
      <c r="AN71" s="11">
        <v>221</v>
      </c>
      <c r="AO71" s="12">
        <v>191</v>
      </c>
      <c r="AP71" s="10">
        <v>149</v>
      </c>
      <c r="AQ71" s="11">
        <f t="shared" si="232"/>
        <v>515</v>
      </c>
      <c r="AR71" s="11">
        <v>273</v>
      </c>
      <c r="AS71" s="12">
        <v>242</v>
      </c>
      <c r="AT71" s="10">
        <v>154</v>
      </c>
      <c r="AU71" s="11">
        <f t="shared" si="233"/>
        <v>538</v>
      </c>
      <c r="AV71" s="11">
        <v>282</v>
      </c>
      <c r="AW71" s="128">
        <v>256</v>
      </c>
      <c r="AX71" s="10">
        <v>157</v>
      </c>
      <c r="AY71" s="11">
        <f t="shared" si="234"/>
        <v>552</v>
      </c>
      <c r="AZ71" s="11">
        <v>289</v>
      </c>
      <c r="BA71" s="12">
        <v>263</v>
      </c>
      <c r="BB71" s="10">
        <v>160</v>
      </c>
      <c r="BC71" s="11">
        <f t="shared" si="235"/>
        <v>565</v>
      </c>
      <c r="BD71" s="11">
        <v>295</v>
      </c>
      <c r="BE71" s="12">
        <v>270</v>
      </c>
      <c r="BF71" s="10">
        <v>161</v>
      </c>
      <c r="BG71" s="11">
        <f t="shared" si="236"/>
        <v>574</v>
      </c>
      <c r="BH71" s="11">
        <v>295</v>
      </c>
      <c r="BI71" s="128">
        <v>279</v>
      </c>
      <c r="BJ71" s="10">
        <v>164</v>
      </c>
      <c r="BK71" s="11">
        <f t="shared" si="237"/>
        <v>585</v>
      </c>
      <c r="BL71" s="11">
        <v>300</v>
      </c>
      <c r="BM71" s="12">
        <v>285</v>
      </c>
      <c r="BN71" s="10">
        <v>171</v>
      </c>
      <c r="BO71" s="11">
        <f t="shared" si="238"/>
        <v>608</v>
      </c>
      <c r="BP71" s="11">
        <v>312</v>
      </c>
      <c r="BQ71" s="12">
        <v>296</v>
      </c>
      <c r="BR71" s="10">
        <v>172</v>
      </c>
      <c r="BS71" s="11">
        <f t="shared" si="239"/>
        <v>611</v>
      </c>
      <c r="BT71" s="11">
        <v>308</v>
      </c>
      <c r="BU71" s="128">
        <v>303</v>
      </c>
      <c r="BV71" s="10">
        <v>171</v>
      </c>
      <c r="BW71" s="11">
        <f t="shared" si="240"/>
        <v>609</v>
      </c>
      <c r="BX71" s="11">
        <v>312</v>
      </c>
      <c r="BY71" s="12">
        <v>297</v>
      </c>
      <c r="BZ71" s="28">
        <v>170</v>
      </c>
      <c r="CA71" s="18">
        <f t="shared" si="241"/>
        <v>603</v>
      </c>
      <c r="CB71" s="18">
        <v>307</v>
      </c>
      <c r="CC71" s="19">
        <v>296</v>
      </c>
      <c r="CD71" s="28">
        <v>173</v>
      </c>
      <c r="CE71" s="18">
        <f t="shared" si="242"/>
        <v>603</v>
      </c>
      <c r="CF71" s="18">
        <v>311</v>
      </c>
      <c r="CG71" s="19">
        <v>292</v>
      </c>
      <c r="CH71" s="28">
        <v>175</v>
      </c>
      <c r="CI71" s="18">
        <f t="shared" si="243"/>
        <v>611</v>
      </c>
      <c r="CJ71" s="18">
        <v>316</v>
      </c>
      <c r="CK71" s="19">
        <v>295</v>
      </c>
      <c r="CL71" s="28">
        <v>175</v>
      </c>
      <c r="CM71" s="18">
        <f t="shared" si="244"/>
        <v>586</v>
      </c>
      <c r="CN71" s="18">
        <v>307</v>
      </c>
      <c r="CO71" s="19">
        <v>279</v>
      </c>
      <c r="CP71" s="28">
        <v>177</v>
      </c>
      <c r="CQ71" s="18">
        <f t="shared" si="245"/>
        <v>579</v>
      </c>
      <c r="CR71" s="18">
        <v>301</v>
      </c>
      <c r="CS71" s="19">
        <v>278</v>
      </c>
      <c r="CT71" s="28">
        <v>179</v>
      </c>
      <c r="CU71" s="18">
        <f t="shared" si="246"/>
        <v>553</v>
      </c>
      <c r="CV71" s="18">
        <v>284</v>
      </c>
      <c r="CW71" s="19">
        <v>269</v>
      </c>
      <c r="CX71" s="28">
        <v>178</v>
      </c>
      <c r="CY71" s="18">
        <f t="shared" si="247"/>
        <v>565</v>
      </c>
      <c r="CZ71" s="18">
        <v>293</v>
      </c>
      <c r="DA71" s="19">
        <v>272</v>
      </c>
      <c r="DB71" s="28">
        <v>175</v>
      </c>
      <c r="DC71" s="18">
        <f t="shared" si="248"/>
        <v>542</v>
      </c>
      <c r="DD71" s="18">
        <v>281</v>
      </c>
      <c r="DE71" s="19">
        <v>261</v>
      </c>
      <c r="DF71" s="28">
        <v>180</v>
      </c>
      <c r="DG71" s="18">
        <f t="shared" si="249"/>
        <v>550</v>
      </c>
      <c r="DH71" s="18">
        <v>277</v>
      </c>
      <c r="DI71" s="19">
        <v>273</v>
      </c>
      <c r="DJ71" s="28">
        <v>183</v>
      </c>
      <c r="DK71" s="18">
        <f t="shared" si="250"/>
        <v>552</v>
      </c>
      <c r="DL71" s="18">
        <v>282</v>
      </c>
      <c r="DM71" s="19">
        <v>270</v>
      </c>
      <c r="DN71" s="28">
        <v>186</v>
      </c>
      <c r="DO71" s="18">
        <f t="shared" si="251"/>
        <v>559</v>
      </c>
      <c r="DP71" s="18">
        <v>279</v>
      </c>
      <c r="DQ71" s="19">
        <v>280</v>
      </c>
      <c r="DR71" s="28">
        <v>187</v>
      </c>
      <c r="DS71" s="18">
        <f t="shared" si="252"/>
        <v>548</v>
      </c>
      <c r="DT71" s="18">
        <v>272</v>
      </c>
      <c r="DU71" s="19">
        <v>276</v>
      </c>
      <c r="DV71" s="130">
        <v>190</v>
      </c>
      <c r="DW71" s="18">
        <f t="shared" si="253"/>
        <v>545</v>
      </c>
      <c r="DX71" s="131">
        <v>270</v>
      </c>
      <c r="DY71" s="132">
        <v>275</v>
      </c>
      <c r="DZ71" s="130">
        <v>188</v>
      </c>
      <c r="EA71" s="18">
        <f t="shared" si="254"/>
        <v>530</v>
      </c>
      <c r="EB71" s="131">
        <v>261</v>
      </c>
      <c r="EC71" s="132">
        <v>269</v>
      </c>
      <c r="ED71" s="28">
        <v>192</v>
      </c>
      <c r="EE71" s="18">
        <f t="shared" si="213"/>
        <v>520</v>
      </c>
      <c r="EF71" s="18">
        <v>258</v>
      </c>
      <c r="EG71" s="19">
        <v>262</v>
      </c>
      <c r="EH71" s="28">
        <v>193</v>
      </c>
      <c r="EI71" s="18">
        <f t="shared" si="214"/>
        <v>519</v>
      </c>
      <c r="EJ71" s="18">
        <v>257</v>
      </c>
      <c r="EK71" s="19">
        <v>262</v>
      </c>
      <c r="EL71" s="28">
        <v>189</v>
      </c>
      <c r="EM71" s="18">
        <f t="shared" si="215"/>
        <v>507</v>
      </c>
      <c r="EN71" s="18">
        <v>255</v>
      </c>
      <c r="EO71" s="19">
        <v>252</v>
      </c>
      <c r="EP71" s="28">
        <v>186</v>
      </c>
      <c r="EQ71" s="18">
        <f t="shared" si="216"/>
        <v>493</v>
      </c>
      <c r="ER71" s="18">
        <v>252</v>
      </c>
      <c r="ES71" s="19">
        <v>241</v>
      </c>
      <c r="ET71" s="28">
        <v>188</v>
      </c>
      <c r="EU71" s="18">
        <f t="shared" si="217"/>
        <v>497</v>
      </c>
      <c r="EV71" s="18">
        <v>252</v>
      </c>
      <c r="EW71" s="19">
        <v>245</v>
      </c>
      <c r="EX71" s="28">
        <v>194</v>
      </c>
      <c r="EY71" s="18">
        <f t="shared" si="218"/>
        <v>494</v>
      </c>
      <c r="EZ71" s="18">
        <v>249</v>
      </c>
      <c r="FA71" s="19">
        <v>245</v>
      </c>
      <c r="FB71" s="242">
        <v>194</v>
      </c>
      <c r="FC71" s="41">
        <f t="shared" si="219"/>
        <v>481</v>
      </c>
      <c r="FD71" s="240">
        <v>242</v>
      </c>
      <c r="FE71" s="241">
        <v>239</v>
      </c>
      <c r="FF71" s="226">
        <v>200</v>
      </c>
      <c r="FG71" s="168">
        <f t="shared" si="220"/>
        <v>486</v>
      </c>
      <c r="FH71" s="169">
        <v>241</v>
      </c>
      <c r="FI71" s="211">
        <v>245</v>
      </c>
      <c r="FJ71" s="171">
        <v>199</v>
      </c>
      <c r="FK71" s="168">
        <f t="shared" si="221"/>
        <v>466</v>
      </c>
      <c r="FL71" s="169">
        <v>235</v>
      </c>
      <c r="FM71" s="211">
        <v>231</v>
      </c>
      <c r="FN71" s="98">
        <v>192</v>
      </c>
      <c r="FO71" s="16">
        <f aca="true" t="shared" si="255" ref="FO71:FO122">SUM(FP71:FQ71)</f>
        <v>457</v>
      </c>
      <c r="FP71" s="99">
        <v>230</v>
      </c>
      <c r="FQ71" s="100">
        <v>227</v>
      </c>
    </row>
    <row r="72" spans="1:173" s="3" customFormat="1" ht="11.25" customHeight="1">
      <c r="A72" s="136" t="s">
        <v>75</v>
      </c>
      <c r="B72" s="137">
        <v>3</v>
      </c>
      <c r="C72" s="138">
        <f aca="true" t="shared" si="256" ref="C72:C81">SUM(D72:E72)</f>
        <v>9</v>
      </c>
      <c r="D72" s="139">
        <v>5</v>
      </c>
      <c r="E72" s="140">
        <v>4</v>
      </c>
      <c r="F72" s="137">
        <v>2</v>
      </c>
      <c r="G72" s="139">
        <f aca="true" t="shared" si="257" ref="G72:G81">SUM(H72:I72)</f>
        <v>5</v>
      </c>
      <c r="H72" s="139">
        <v>3</v>
      </c>
      <c r="I72" s="140">
        <v>2</v>
      </c>
      <c r="J72" s="137">
        <v>2</v>
      </c>
      <c r="K72" s="139">
        <f aca="true" t="shared" si="258" ref="K72:K81">SUM(L72:M72)</f>
        <v>5</v>
      </c>
      <c r="L72" s="139">
        <v>3</v>
      </c>
      <c r="M72" s="141">
        <v>2</v>
      </c>
      <c r="N72" s="137">
        <v>3</v>
      </c>
      <c r="O72" s="139">
        <f aca="true" t="shared" si="259" ref="O72:O81">SUM(P72:Q72)</f>
        <v>6</v>
      </c>
      <c r="P72" s="139">
        <v>4</v>
      </c>
      <c r="Q72" s="140">
        <v>2</v>
      </c>
      <c r="R72" s="137" t="s">
        <v>52</v>
      </c>
      <c r="S72" s="139" t="s">
        <v>52</v>
      </c>
      <c r="T72" s="139" t="s">
        <v>52</v>
      </c>
      <c r="U72" s="140" t="s">
        <v>52</v>
      </c>
      <c r="V72" s="137" t="s">
        <v>52</v>
      </c>
      <c r="W72" s="139" t="s">
        <v>52</v>
      </c>
      <c r="X72" s="139" t="s">
        <v>52</v>
      </c>
      <c r="Y72" s="141" t="s">
        <v>52</v>
      </c>
      <c r="Z72" s="137" t="s">
        <v>144</v>
      </c>
      <c r="AA72" s="139" t="s">
        <v>144</v>
      </c>
      <c r="AB72" s="139" t="s">
        <v>144</v>
      </c>
      <c r="AC72" s="140" t="s">
        <v>144</v>
      </c>
      <c r="AD72" s="137" t="s">
        <v>144</v>
      </c>
      <c r="AE72" s="139" t="s">
        <v>144</v>
      </c>
      <c r="AF72" s="139" t="s">
        <v>144</v>
      </c>
      <c r="AG72" s="140" t="s">
        <v>144</v>
      </c>
      <c r="AH72" s="137" t="s">
        <v>144</v>
      </c>
      <c r="AI72" s="139" t="s">
        <v>144</v>
      </c>
      <c r="AJ72" s="139" t="s">
        <v>144</v>
      </c>
      <c r="AK72" s="141" t="s">
        <v>144</v>
      </c>
      <c r="AL72" s="137" t="s">
        <v>144</v>
      </c>
      <c r="AM72" s="139" t="s">
        <v>144</v>
      </c>
      <c r="AN72" s="139" t="s">
        <v>144</v>
      </c>
      <c r="AO72" s="140" t="s">
        <v>144</v>
      </c>
      <c r="AP72" s="137" t="s">
        <v>144</v>
      </c>
      <c r="AQ72" s="139" t="s">
        <v>144</v>
      </c>
      <c r="AR72" s="139" t="s">
        <v>144</v>
      </c>
      <c r="AS72" s="140" t="s">
        <v>144</v>
      </c>
      <c r="AT72" s="137" t="s">
        <v>144</v>
      </c>
      <c r="AU72" s="139" t="s">
        <v>144</v>
      </c>
      <c r="AV72" s="139" t="s">
        <v>144</v>
      </c>
      <c r="AW72" s="141" t="s">
        <v>144</v>
      </c>
      <c r="AX72" s="137" t="s">
        <v>144</v>
      </c>
      <c r="AY72" s="139" t="s">
        <v>144</v>
      </c>
      <c r="AZ72" s="139" t="s">
        <v>144</v>
      </c>
      <c r="BA72" s="140" t="s">
        <v>144</v>
      </c>
      <c r="BB72" s="137" t="s">
        <v>144</v>
      </c>
      <c r="BC72" s="139" t="s">
        <v>144</v>
      </c>
      <c r="BD72" s="139" t="s">
        <v>144</v>
      </c>
      <c r="BE72" s="140" t="s">
        <v>144</v>
      </c>
      <c r="BF72" s="137" t="s">
        <v>144</v>
      </c>
      <c r="BG72" s="139" t="s">
        <v>144</v>
      </c>
      <c r="BH72" s="139" t="s">
        <v>144</v>
      </c>
      <c r="BI72" s="141" t="s">
        <v>144</v>
      </c>
      <c r="BJ72" s="137" t="s">
        <v>144</v>
      </c>
      <c r="BK72" s="139" t="s">
        <v>144</v>
      </c>
      <c r="BL72" s="139" t="s">
        <v>144</v>
      </c>
      <c r="BM72" s="140" t="s">
        <v>144</v>
      </c>
      <c r="BN72" s="137" t="s">
        <v>144</v>
      </c>
      <c r="BO72" s="139" t="s">
        <v>144</v>
      </c>
      <c r="BP72" s="139" t="s">
        <v>144</v>
      </c>
      <c r="BQ72" s="140" t="s">
        <v>144</v>
      </c>
      <c r="BR72" s="137" t="s">
        <v>144</v>
      </c>
      <c r="BS72" s="139" t="s">
        <v>144</v>
      </c>
      <c r="BT72" s="139" t="s">
        <v>144</v>
      </c>
      <c r="BU72" s="141" t="s">
        <v>144</v>
      </c>
      <c r="BV72" s="137" t="s">
        <v>144</v>
      </c>
      <c r="BW72" s="139" t="s">
        <v>144</v>
      </c>
      <c r="BX72" s="139" t="s">
        <v>144</v>
      </c>
      <c r="BY72" s="140" t="s">
        <v>144</v>
      </c>
      <c r="BZ72" s="142" t="s">
        <v>52</v>
      </c>
      <c r="CA72" s="138" t="s">
        <v>52</v>
      </c>
      <c r="CB72" s="138" t="s">
        <v>52</v>
      </c>
      <c r="CC72" s="143" t="s">
        <v>52</v>
      </c>
      <c r="CD72" s="142" t="s">
        <v>52</v>
      </c>
      <c r="CE72" s="138" t="s">
        <v>52</v>
      </c>
      <c r="CF72" s="138" t="s">
        <v>52</v>
      </c>
      <c r="CG72" s="143" t="s">
        <v>52</v>
      </c>
      <c r="CH72" s="142" t="s">
        <v>52</v>
      </c>
      <c r="CI72" s="138" t="s">
        <v>52</v>
      </c>
      <c r="CJ72" s="138" t="s">
        <v>52</v>
      </c>
      <c r="CK72" s="143" t="s">
        <v>52</v>
      </c>
      <c r="CL72" s="142" t="s">
        <v>52</v>
      </c>
      <c r="CM72" s="138" t="s">
        <v>52</v>
      </c>
      <c r="CN72" s="138" t="s">
        <v>52</v>
      </c>
      <c r="CO72" s="143" t="s">
        <v>52</v>
      </c>
      <c r="CP72" s="142" t="s">
        <v>52</v>
      </c>
      <c r="CQ72" s="138" t="s">
        <v>52</v>
      </c>
      <c r="CR72" s="138" t="s">
        <v>52</v>
      </c>
      <c r="CS72" s="143" t="s">
        <v>52</v>
      </c>
      <c r="CT72" s="142" t="s">
        <v>52</v>
      </c>
      <c r="CU72" s="138" t="s">
        <v>52</v>
      </c>
      <c r="CV72" s="138" t="s">
        <v>52</v>
      </c>
      <c r="CW72" s="143" t="s">
        <v>52</v>
      </c>
      <c r="CX72" s="142" t="s">
        <v>52</v>
      </c>
      <c r="CY72" s="138" t="s">
        <v>52</v>
      </c>
      <c r="CZ72" s="138" t="s">
        <v>52</v>
      </c>
      <c r="DA72" s="143" t="s">
        <v>52</v>
      </c>
      <c r="DB72" s="142" t="s">
        <v>52</v>
      </c>
      <c r="DC72" s="138" t="s">
        <v>52</v>
      </c>
      <c r="DD72" s="138" t="s">
        <v>52</v>
      </c>
      <c r="DE72" s="143" t="s">
        <v>52</v>
      </c>
      <c r="DF72" s="142" t="s">
        <v>52</v>
      </c>
      <c r="DG72" s="138" t="s">
        <v>52</v>
      </c>
      <c r="DH72" s="138" t="s">
        <v>52</v>
      </c>
      <c r="DI72" s="143" t="s">
        <v>52</v>
      </c>
      <c r="DJ72" s="142" t="s">
        <v>52</v>
      </c>
      <c r="DK72" s="138" t="s">
        <v>52</v>
      </c>
      <c r="DL72" s="138" t="s">
        <v>52</v>
      </c>
      <c r="DM72" s="143" t="s">
        <v>52</v>
      </c>
      <c r="DN72" s="142" t="s">
        <v>52</v>
      </c>
      <c r="DO72" s="138" t="s">
        <v>52</v>
      </c>
      <c r="DP72" s="138" t="s">
        <v>52</v>
      </c>
      <c r="DQ72" s="143" t="s">
        <v>52</v>
      </c>
      <c r="DR72" s="142" t="s">
        <v>52</v>
      </c>
      <c r="DS72" s="138" t="s">
        <v>52</v>
      </c>
      <c r="DT72" s="138" t="s">
        <v>52</v>
      </c>
      <c r="DU72" s="143" t="s">
        <v>52</v>
      </c>
      <c r="DV72" s="142" t="s">
        <v>52</v>
      </c>
      <c r="DW72" s="138" t="s">
        <v>52</v>
      </c>
      <c r="DX72" s="138" t="s">
        <v>52</v>
      </c>
      <c r="DY72" s="143" t="s">
        <v>52</v>
      </c>
      <c r="DZ72" s="142" t="s">
        <v>52</v>
      </c>
      <c r="EA72" s="138" t="s">
        <v>52</v>
      </c>
      <c r="EB72" s="138" t="s">
        <v>52</v>
      </c>
      <c r="EC72" s="143" t="s">
        <v>52</v>
      </c>
      <c r="ED72" s="142" t="s">
        <v>52</v>
      </c>
      <c r="EE72" s="138" t="s">
        <v>52</v>
      </c>
      <c r="EF72" s="138" t="s">
        <v>52</v>
      </c>
      <c r="EG72" s="143" t="s">
        <v>52</v>
      </c>
      <c r="EH72" s="142" t="s">
        <v>52</v>
      </c>
      <c r="EI72" s="138" t="s">
        <v>52</v>
      </c>
      <c r="EJ72" s="138" t="s">
        <v>52</v>
      </c>
      <c r="EK72" s="143" t="s">
        <v>52</v>
      </c>
      <c r="EL72" s="142" t="s">
        <v>52</v>
      </c>
      <c r="EM72" s="138" t="s">
        <v>52</v>
      </c>
      <c r="EN72" s="138" t="s">
        <v>52</v>
      </c>
      <c r="EO72" s="143" t="s">
        <v>52</v>
      </c>
      <c r="EP72" s="142" t="s">
        <v>52</v>
      </c>
      <c r="EQ72" s="138" t="s">
        <v>52</v>
      </c>
      <c r="ER72" s="138" t="s">
        <v>52</v>
      </c>
      <c r="ES72" s="143" t="s">
        <v>52</v>
      </c>
      <c r="ET72" s="142" t="s">
        <v>52</v>
      </c>
      <c r="EU72" s="138" t="s">
        <v>52</v>
      </c>
      <c r="EV72" s="138" t="s">
        <v>52</v>
      </c>
      <c r="EW72" s="143" t="s">
        <v>52</v>
      </c>
      <c r="EX72" s="142" t="s">
        <v>182</v>
      </c>
      <c r="EY72" s="138" t="s">
        <v>52</v>
      </c>
      <c r="EZ72" s="138" t="s">
        <v>182</v>
      </c>
      <c r="FA72" s="143" t="s">
        <v>183</v>
      </c>
      <c r="FB72" s="142" t="s">
        <v>52</v>
      </c>
      <c r="FC72" s="138" t="s">
        <v>52</v>
      </c>
      <c r="FD72" s="138" t="s">
        <v>52</v>
      </c>
      <c r="FE72" s="197" t="s">
        <v>52</v>
      </c>
      <c r="FF72" s="228" t="s">
        <v>52</v>
      </c>
      <c r="FG72" s="229" t="s">
        <v>52</v>
      </c>
      <c r="FH72" s="229" t="s">
        <v>52</v>
      </c>
      <c r="FI72" s="236" t="s">
        <v>52</v>
      </c>
      <c r="FJ72" s="269" t="s">
        <v>52</v>
      </c>
      <c r="FK72" s="229" t="s">
        <v>52</v>
      </c>
      <c r="FL72" s="229" t="s">
        <v>52</v>
      </c>
      <c r="FM72" s="236" t="s">
        <v>52</v>
      </c>
      <c r="FN72" s="95" t="s">
        <v>144</v>
      </c>
      <c r="FO72" s="55" t="s">
        <v>144</v>
      </c>
      <c r="FP72" s="96" t="s">
        <v>144</v>
      </c>
      <c r="FQ72" s="97" t="s">
        <v>144</v>
      </c>
    </row>
    <row r="73" spans="1:173" s="3" customFormat="1" ht="11.25" customHeight="1">
      <c r="A73" s="9" t="s">
        <v>152</v>
      </c>
      <c r="B73" s="54">
        <f>SUM(B74:B82)</f>
        <v>1318</v>
      </c>
      <c r="C73" s="55">
        <f t="shared" si="256"/>
        <v>4919</v>
      </c>
      <c r="D73" s="55">
        <f>SUM(D74:D82)</f>
        <v>2478</v>
      </c>
      <c r="E73" s="56">
        <f>SUM(E74:E82)</f>
        <v>2441</v>
      </c>
      <c r="F73" s="54">
        <f>SUM(F74:F82)</f>
        <v>1356</v>
      </c>
      <c r="G73" s="144">
        <f t="shared" si="257"/>
        <v>4991</v>
      </c>
      <c r="H73" s="55">
        <f>SUM(H74:H82)</f>
        <v>2512</v>
      </c>
      <c r="I73" s="56">
        <f>SUM(I74:I82)</f>
        <v>2479</v>
      </c>
      <c r="J73" s="54">
        <f>SUM(J74:J82)</f>
        <v>1366</v>
      </c>
      <c r="K73" s="55">
        <f t="shared" si="258"/>
        <v>5065</v>
      </c>
      <c r="L73" s="55">
        <f>SUM(L74:L82)</f>
        <v>2535</v>
      </c>
      <c r="M73" s="145">
        <f>SUM(M74:M82)</f>
        <v>2530</v>
      </c>
      <c r="N73" s="54">
        <f>SUM(N74:N82)</f>
        <v>1419</v>
      </c>
      <c r="O73" s="55">
        <f t="shared" si="259"/>
        <v>5148</v>
      </c>
      <c r="P73" s="55">
        <f>SUM(P74:P82)</f>
        <v>2585</v>
      </c>
      <c r="Q73" s="56">
        <f>SUM(Q74:Q82)</f>
        <v>2563</v>
      </c>
      <c r="R73" s="54">
        <f>SUM(R74:R82)</f>
        <v>1478</v>
      </c>
      <c r="S73" s="55">
        <f aca="true" t="shared" si="260" ref="S73:S81">SUM(T73:U73)</f>
        <v>5277</v>
      </c>
      <c r="T73" s="55">
        <f>SUM(T74:T82)</f>
        <v>2653</v>
      </c>
      <c r="U73" s="56">
        <f>SUM(U74:U82)</f>
        <v>2624</v>
      </c>
      <c r="V73" s="54">
        <f>SUM(V74:V82)</f>
        <v>1531</v>
      </c>
      <c r="W73" s="55">
        <f aca="true" t="shared" si="261" ref="W73:W81">SUM(X73:Y73)</f>
        <v>5407</v>
      </c>
      <c r="X73" s="55">
        <f>SUM(X74:X82)</f>
        <v>2709</v>
      </c>
      <c r="Y73" s="145">
        <f>SUM(Y74:Y82)</f>
        <v>2698</v>
      </c>
      <c r="Z73" s="54">
        <f>SUM(Z74:Z82)</f>
        <v>1569</v>
      </c>
      <c r="AA73" s="55">
        <f aca="true" t="shared" si="262" ref="AA73:AA81">SUM(AB73:AC73)</f>
        <v>5451</v>
      </c>
      <c r="AB73" s="55">
        <f>SUM(AB74:AB82)</f>
        <v>2722</v>
      </c>
      <c r="AC73" s="56">
        <f>SUM(AC74:AC82)</f>
        <v>2729</v>
      </c>
      <c r="AD73" s="54">
        <f>SUM(AD74:AD82)</f>
        <v>1588</v>
      </c>
      <c r="AE73" s="55">
        <f aca="true" t="shared" si="263" ref="AE73:AE81">SUM(AF73:AG73)</f>
        <v>5496</v>
      </c>
      <c r="AF73" s="55">
        <f>SUM(AF74:AF82)</f>
        <v>2739</v>
      </c>
      <c r="AG73" s="56">
        <f>SUM(AG74:AG82)</f>
        <v>2757</v>
      </c>
      <c r="AH73" s="54">
        <f>SUM(AH74:AH82)</f>
        <v>1593</v>
      </c>
      <c r="AI73" s="55">
        <f aca="true" t="shared" si="264" ref="AI73:AI81">SUM(AJ73:AK73)</f>
        <v>5524</v>
      </c>
      <c r="AJ73" s="55">
        <f>SUM(AJ74:AJ82)</f>
        <v>2751</v>
      </c>
      <c r="AK73" s="145">
        <f>SUM(AK74:AK82)</f>
        <v>2773</v>
      </c>
      <c r="AL73" s="54">
        <f>SUM(AL74:AL82)</f>
        <v>1633</v>
      </c>
      <c r="AM73" s="55">
        <f aca="true" t="shared" si="265" ref="AM73:AM81">SUM(AN73:AO73)</f>
        <v>5572</v>
      </c>
      <c r="AN73" s="55">
        <f>SUM(AN74:AN82)</f>
        <v>2778</v>
      </c>
      <c r="AO73" s="56">
        <f>SUM(AO74:AO82)</f>
        <v>2794</v>
      </c>
      <c r="AP73" s="54">
        <f>SUM(AP74:AP82)</f>
        <v>1695</v>
      </c>
      <c r="AQ73" s="55">
        <f aca="true" t="shared" si="266" ref="AQ73:AQ81">SUM(AR73:AS73)</f>
        <v>5668</v>
      </c>
      <c r="AR73" s="55">
        <f>SUM(AR74:AR82)</f>
        <v>2841</v>
      </c>
      <c r="AS73" s="56">
        <f>SUM(AS74:AS82)</f>
        <v>2827</v>
      </c>
      <c r="AT73" s="54">
        <f>SUM(AT74:AT82)</f>
        <v>1745</v>
      </c>
      <c r="AU73" s="55">
        <f aca="true" t="shared" si="267" ref="AU73:AU81">SUM(AV73:AW73)</f>
        <v>5752</v>
      </c>
      <c r="AV73" s="55">
        <f>SUM(AV74:AV82)</f>
        <v>2860</v>
      </c>
      <c r="AW73" s="145">
        <f>SUM(AW74:AW82)</f>
        <v>2892</v>
      </c>
      <c r="AX73" s="54">
        <f>SUM(AX74:AX82)</f>
        <v>1807</v>
      </c>
      <c r="AY73" s="55">
        <f aca="true" t="shared" si="268" ref="AY73:AY81">SUM(AZ73:BA73)</f>
        <v>5792</v>
      </c>
      <c r="AZ73" s="55">
        <f>SUM(AZ74:AZ82)</f>
        <v>2888</v>
      </c>
      <c r="BA73" s="56">
        <f>SUM(BA74:BA82)</f>
        <v>2904</v>
      </c>
      <c r="BB73" s="54">
        <f>SUM(BB74:BB82)</f>
        <v>1810</v>
      </c>
      <c r="BC73" s="55">
        <f aca="true" t="shared" si="269" ref="BC73:BC81">SUM(BD73:BE73)</f>
        <v>5819</v>
      </c>
      <c r="BD73" s="55">
        <f>SUM(BD74:BD82)</f>
        <v>2911</v>
      </c>
      <c r="BE73" s="56">
        <f>SUM(BE74:BE82)</f>
        <v>2908</v>
      </c>
      <c r="BF73" s="54">
        <f>SUM(BF74:BF82)</f>
        <v>1857</v>
      </c>
      <c r="BG73" s="55">
        <f aca="true" t="shared" si="270" ref="BG73:BG81">SUM(BH73:BI73)</f>
        <v>5904</v>
      </c>
      <c r="BH73" s="55">
        <f>SUM(BH74:BH82)</f>
        <v>2933</v>
      </c>
      <c r="BI73" s="145">
        <f>SUM(BI74:BI82)</f>
        <v>2971</v>
      </c>
      <c r="BJ73" s="54">
        <f>SUM(BJ74:BJ82)</f>
        <v>1914</v>
      </c>
      <c r="BK73" s="55">
        <f aca="true" t="shared" si="271" ref="BK73:BK81">SUM(BL73:BM73)</f>
        <v>5992</v>
      </c>
      <c r="BL73" s="55">
        <f>SUM(BL74:BL82)</f>
        <v>2964</v>
      </c>
      <c r="BM73" s="56">
        <f>SUM(BM74:BM82)</f>
        <v>3028</v>
      </c>
      <c r="BN73" s="54">
        <f>SUM(BN74:BN82)</f>
        <v>1998</v>
      </c>
      <c r="BO73" s="55">
        <f aca="true" t="shared" si="272" ref="BO73:BO82">SUM(BP73:BQ73)</f>
        <v>6059</v>
      </c>
      <c r="BP73" s="55">
        <f>SUM(BP74:BP82)</f>
        <v>3000</v>
      </c>
      <c r="BQ73" s="56">
        <f>SUM(BQ74:BQ82)</f>
        <v>3059</v>
      </c>
      <c r="BR73" s="54">
        <f>SUM(BR74:BR82)</f>
        <v>2045</v>
      </c>
      <c r="BS73" s="55">
        <f aca="true" t="shared" si="273" ref="BS73:BS82">SUM(BT73:BU73)</f>
        <v>6097</v>
      </c>
      <c r="BT73" s="55">
        <f>SUM(BT74:BT82)</f>
        <v>3039</v>
      </c>
      <c r="BU73" s="145">
        <f>SUM(BU74:BU82)</f>
        <v>3058</v>
      </c>
      <c r="BV73" s="54">
        <f>SUM(BV74:BV82)</f>
        <v>2046</v>
      </c>
      <c r="BW73" s="55">
        <f aca="true" t="shared" si="274" ref="BW73:BW82">SUM(BX73:BY73)</f>
        <v>6079</v>
      </c>
      <c r="BX73" s="55">
        <f>SUM(BX74:BX82)</f>
        <v>2995</v>
      </c>
      <c r="BY73" s="56">
        <f>SUM(BY74:BY82)</f>
        <v>3084</v>
      </c>
      <c r="BZ73" s="15">
        <f>SUM(BZ74:BZ82)</f>
        <v>2115</v>
      </c>
      <c r="CA73" s="16">
        <f aca="true" t="shared" si="275" ref="CA73:CA82">SUM(CB73:CC73)</f>
        <v>6086</v>
      </c>
      <c r="CB73" s="16">
        <f>SUM(CB74:CB82)</f>
        <v>3008</v>
      </c>
      <c r="CC73" s="17">
        <f>SUM(CC74:CC82)</f>
        <v>3078</v>
      </c>
      <c r="CD73" s="15">
        <f>SUM(CD74:CD82)</f>
        <v>2188</v>
      </c>
      <c r="CE73" s="16">
        <f aca="true" t="shared" si="276" ref="CE73:CE82">SUM(CF73:CG73)</f>
        <v>6141</v>
      </c>
      <c r="CF73" s="16">
        <f>SUM(CF74:CF82)</f>
        <v>3018</v>
      </c>
      <c r="CG73" s="17">
        <f>SUM(CG74:CG82)</f>
        <v>3123</v>
      </c>
      <c r="CH73" s="15">
        <f>SUM(CH74:CH82)</f>
        <v>2226</v>
      </c>
      <c r="CI73" s="16">
        <f aca="true" t="shared" si="277" ref="CI73:CI82">SUM(CJ73:CK73)</f>
        <v>6127</v>
      </c>
      <c r="CJ73" s="16">
        <f>SUM(CJ74:CJ82)</f>
        <v>3005</v>
      </c>
      <c r="CK73" s="17">
        <f>SUM(CK74:CK82)</f>
        <v>3122</v>
      </c>
      <c r="CL73" s="15">
        <f>SUM(CL74:CL82)</f>
        <v>2284</v>
      </c>
      <c r="CM73" s="16">
        <f aca="true" t="shared" si="278" ref="CM73:CM82">SUM(CN73:CO73)</f>
        <v>6214</v>
      </c>
      <c r="CN73" s="16">
        <f>SUM(CN74:CN82)</f>
        <v>3033</v>
      </c>
      <c r="CO73" s="17">
        <f>SUM(CO74:CO82)</f>
        <v>3181</v>
      </c>
      <c r="CP73" s="15">
        <f>SUM(CP74:CP82)</f>
        <v>2286</v>
      </c>
      <c r="CQ73" s="16">
        <f aca="true" t="shared" si="279" ref="CQ73:CQ82">SUM(CR73:CS73)</f>
        <v>6190</v>
      </c>
      <c r="CR73" s="16">
        <f>SUM(CR74:CR82)</f>
        <v>3018</v>
      </c>
      <c r="CS73" s="17">
        <f>SUM(CS74:CS82)</f>
        <v>3172</v>
      </c>
      <c r="CT73" s="15">
        <f>SUM(CT74:CT82)</f>
        <v>2271</v>
      </c>
      <c r="CU73" s="16">
        <f aca="true" t="shared" si="280" ref="CU73:CU82">SUM(CV73:CW73)</f>
        <v>6137</v>
      </c>
      <c r="CV73" s="16">
        <f>SUM(CV74:CV82)</f>
        <v>3002</v>
      </c>
      <c r="CW73" s="17">
        <f>SUM(CW74:CW82)</f>
        <v>3135</v>
      </c>
      <c r="CX73" s="15">
        <f>SUM(CX74:CX82)</f>
        <v>2336</v>
      </c>
      <c r="CY73" s="16">
        <f aca="true" t="shared" si="281" ref="CY73:CY82">SUM(CZ73:DA73)</f>
        <v>6212</v>
      </c>
      <c r="CZ73" s="16">
        <f>SUM(CZ74:CZ82)</f>
        <v>3069</v>
      </c>
      <c r="DA73" s="17">
        <f>SUM(DA74:DA82)</f>
        <v>3143</v>
      </c>
      <c r="DB73" s="15">
        <f>SUM(DB74:DB82)</f>
        <v>2389</v>
      </c>
      <c r="DC73" s="16">
        <f aca="true" t="shared" si="282" ref="DC73:DC82">SUM(DD73:DE73)</f>
        <v>6303</v>
      </c>
      <c r="DD73" s="16">
        <f>SUM(DD74:DD82)</f>
        <v>3123</v>
      </c>
      <c r="DE73" s="17">
        <f>SUM(DE74:DE82)</f>
        <v>3180</v>
      </c>
      <c r="DF73" s="15">
        <f>SUM(DF74:DF82)</f>
        <v>2422</v>
      </c>
      <c r="DG73" s="16">
        <f aca="true" t="shared" si="283" ref="DG73:DG82">SUM(DH73:DI73)</f>
        <v>6331</v>
      </c>
      <c r="DH73" s="16">
        <f>SUM(DH74:DH82)</f>
        <v>3139</v>
      </c>
      <c r="DI73" s="17">
        <f>SUM(DI74:DI82)</f>
        <v>3192</v>
      </c>
      <c r="DJ73" s="15">
        <f>SUM(DJ74:DJ82)</f>
        <v>2422</v>
      </c>
      <c r="DK73" s="16">
        <f aca="true" t="shared" si="284" ref="DK73:DK82">SUM(DL73:DM73)</f>
        <v>6332</v>
      </c>
      <c r="DL73" s="16">
        <f>SUM(DL74:DL82)</f>
        <v>3136</v>
      </c>
      <c r="DM73" s="17">
        <f>SUM(DM74:DM82)</f>
        <v>3196</v>
      </c>
      <c r="DN73" s="15">
        <f>SUM(DN74:DN82)</f>
        <v>2436</v>
      </c>
      <c r="DO73" s="16">
        <f aca="true" t="shared" si="285" ref="DO73:DO82">SUM(DP73:DQ73)</f>
        <v>6356</v>
      </c>
      <c r="DP73" s="16">
        <f>SUM(DP74:DP82)</f>
        <v>3155</v>
      </c>
      <c r="DQ73" s="17">
        <f>SUM(DQ74:DQ82)</f>
        <v>3201</v>
      </c>
      <c r="DR73" s="15">
        <f>SUM(DR74:DR82)</f>
        <v>2464</v>
      </c>
      <c r="DS73" s="16">
        <f aca="true" t="shared" si="286" ref="DS73:DS82">SUM(DT73:DU73)</f>
        <v>6406</v>
      </c>
      <c r="DT73" s="16">
        <f>SUM(DT74:DT82)</f>
        <v>3176</v>
      </c>
      <c r="DU73" s="17">
        <f>SUM(DU74:DU82)</f>
        <v>3230</v>
      </c>
      <c r="DV73" s="146">
        <f>SUM(DV74:DV82)</f>
        <v>2599</v>
      </c>
      <c r="DW73" s="147">
        <f aca="true" t="shared" si="287" ref="DW73:DW82">SUM(DX73:DY73)</f>
        <v>6516</v>
      </c>
      <c r="DX73" s="147">
        <f>SUM(DX74:DX82)</f>
        <v>3194</v>
      </c>
      <c r="DY73" s="148">
        <f>SUM(DY74:DY82)</f>
        <v>3322</v>
      </c>
      <c r="DZ73" s="146">
        <f>SUM(DZ74:DZ82)</f>
        <v>2616</v>
      </c>
      <c r="EA73" s="147">
        <f aca="true" t="shared" si="288" ref="EA73:EA82">SUM(EB73:EC73)</f>
        <v>6491</v>
      </c>
      <c r="EB73" s="147">
        <f>SUM(EB74:EB82)</f>
        <v>3180</v>
      </c>
      <c r="EC73" s="148">
        <f>SUM(EC74:EC82)</f>
        <v>3311</v>
      </c>
      <c r="ED73" s="15">
        <f>SUM(ED74:ED82)</f>
        <v>2613</v>
      </c>
      <c r="EE73" s="16">
        <f aca="true" t="shared" si="289" ref="EE73:EE122">SUM(EF73:EG73)</f>
        <v>6508</v>
      </c>
      <c r="EF73" s="16">
        <f>SUM(EF74:EF82)</f>
        <v>3184</v>
      </c>
      <c r="EG73" s="17">
        <f>SUM(EG74:EG82)</f>
        <v>3324</v>
      </c>
      <c r="EH73" s="15">
        <f>SUM(EH74:EH82)</f>
        <v>2648</v>
      </c>
      <c r="EI73" s="16">
        <f aca="true" t="shared" si="290" ref="EI73:EI92">SUM(EJ73:EK73)</f>
        <v>6504</v>
      </c>
      <c r="EJ73" s="16">
        <f>SUM(EJ74:EJ82)</f>
        <v>3202</v>
      </c>
      <c r="EK73" s="17">
        <f>SUM(EK74:EK82)</f>
        <v>3302</v>
      </c>
      <c r="EL73" s="15">
        <f>SUM(EL74:EL82)</f>
        <v>2659</v>
      </c>
      <c r="EM73" s="16">
        <f aca="true" t="shared" si="291" ref="EM73:EM92">SUM(EN73:EO73)</f>
        <v>6476</v>
      </c>
      <c r="EN73" s="16">
        <f>SUM(EN74:EN82)</f>
        <v>3168</v>
      </c>
      <c r="EO73" s="17">
        <f>SUM(EO74:EO82)</f>
        <v>3308</v>
      </c>
      <c r="EP73" s="15">
        <f>SUM(EP74:EP82)</f>
        <v>2682</v>
      </c>
      <c r="EQ73" s="16">
        <f aca="true" t="shared" si="292" ref="EQ73:EQ92">SUM(ER73:ES73)</f>
        <v>6471</v>
      </c>
      <c r="ER73" s="16">
        <f>SUM(ER74:ER82)</f>
        <v>3171</v>
      </c>
      <c r="ES73" s="17">
        <f>SUM(ES74:ES82)</f>
        <v>3300</v>
      </c>
      <c r="ET73" s="15">
        <f>SUM(ET74:ET82)</f>
        <v>2676</v>
      </c>
      <c r="EU73" s="16">
        <f aca="true" t="shared" si="293" ref="EU73:EU92">SUM(EV73:EW73)</f>
        <v>6379</v>
      </c>
      <c r="EV73" s="16">
        <f>SUM(EV74:EV82)</f>
        <v>3126</v>
      </c>
      <c r="EW73" s="17">
        <f>SUM(EW74:EW82)</f>
        <v>3253</v>
      </c>
      <c r="EX73" s="15">
        <f>SUM(EX74:EX82)</f>
        <v>2684</v>
      </c>
      <c r="EY73" s="16">
        <f aca="true" t="shared" si="294" ref="EY73:EY92">SUM(EZ73:FA73)</f>
        <v>6308</v>
      </c>
      <c r="EZ73" s="16">
        <f>SUM(EZ74:EZ82)</f>
        <v>3115</v>
      </c>
      <c r="FA73" s="17">
        <f>SUM(FA74:FA82)</f>
        <v>3193</v>
      </c>
      <c r="FB73" s="15">
        <f>SUM(FB74:FB82)</f>
        <v>2715</v>
      </c>
      <c r="FC73" s="16">
        <f aca="true" t="shared" si="295" ref="FC73:FC92">SUM(FD73:FE73)</f>
        <v>6296</v>
      </c>
      <c r="FD73" s="16">
        <f>SUM(FD74:FD82)</f>
        <v>3123</v>
      </c>
      <c r="FE73" s="17">
        <f>SUM(FE74:FE82)</f>
        <v>3173</v>
      </c>
      <c r="FF73" s="164">
        <f>SUM(FF74:FF82)</f>
        <v>2745</v>
      </c>
      <c r="FG73" s="185">
        <f aca="true" t="shared" si="296" ref="FG73:FG92">SUM(FH73:FI73)</f>
        <v>6288</v>
      </c>
      <c r="FH73" s="185">
        <f>SUM(FH74:FH82)</f>
        <v>3116</v>
      </c>
      <c r="FI73" s="217">
        <f>SUM(FI74:FI82)</f>
        <v>3172</v>
      </c>
      <c r="FJ73" s="184">
        <f>SUM(FJ74:FJ82)</f>
        <v>2781</v>
      </c>
      <c r="FK73" s="185">
        <f aca="true" t="shared" si="297" ref="FK73:FK92">SUM(FL73:FM73)</f>
        <v>6254</v>
      </c>
      <c r="FL73" s="185">
        <f>SUM(FL74:FL82)</f>
        <v>3102</v>
      </c>
      <c r="FM73" s="217">
        <f>SUM(FM74:FM82)</f>
        <v>3152</v>
      </c>
      <c r="FN73" s="98">
        <f>SUM(FN74:FN82)</f>
        <v>2821</v>
      </c>
      <c r="FO73" s="16">
        <f t="shared" si="255"/>
        <v>6254</v>
      </c>
      <c r="FP73" s="99">
        <f>SUM(FP74:FP82)</f>
        <v>3092</v>
      </c>
      <c r="FQ73" s="100">
        <f>SUM(FQ74:FQ82)</f>
        <v>3162</v>
      </c>
    </row>
    <row r="74" spans="1:173" s="3" customFormat="1" ht="11.25" customHeight="1">
      <c r="A74" s="35" t="s">
        <v>56</v>
      </c>
      <c r="B74" s="31">
        <v>113</v>
      </c>
      <c r="C74" s="13">
        <f t="shared" si="256"/>
        <v>500</v>
      </c>
      <c r="D74" s="13">
        <v>256</v>
      </c>
      <c r="E74" s="14">
        <v>244</v>
      </c>
      <c r="F74" s="31">
        <v>114</v>
      </c>
      <c r="G74" s="11">
        <f t="shared" si="257"/>
        <v>501</v>
      </c>
      <c r="H74" s="13">
        <v>257</v>
      </c>
      <c r="I74" s="14">
        <v>244</v>
      </c>
      <c r="J74" s="31">
        <v>115</v>
      </c>
      <c r="K74" s="13">
        <f t="shared" si="258"/>
        <v>504</v>
      </c>
      <c r="L74" s="13">
        <v>256</v>
      </c>
      <c r="M74" s="32">
        <v>248</v>
      </c>
      <c r="N74" s="31">
        <v>112</v>
      </c>
      <c r="O74" s="13">
        <f t="shared" si="259"/>
        <v>496</v>
      </c>
      <c r="P74" s="13">
        <v>258</v>
      </c>
      <c r="Q74" s="14">
        <v>238</v>
      </c>
      <c r="R74" s="31">
        <v>115</v>
      </c>
      <c r="S74" s="13">
        <f t="shared" si="260"/>
        <v>523</v>
      </c>
      <c r="T74" s="13">
        <v>273</v>
      </c>
      <c r="U74" s="14">
        <v>250</v>
      </c>
      <c r="V74" s="31">
        <v>117</v>
      </c>
      <c r="W74" s="13">
        <f t="shared" si="261"/>
        <v>520</v>
      </c>
      <c r="X74" s="13">
        <v>273</v>
      </c>
      <c r="Y74" s="32">
        <v>247</v>
      </c>
      <c r="Z74" s="31">
        <v>114</v>
      </c>
      <c r="AA74" s="13">
        <f t="shared" si="262"/>
        <v>507</v>
      </c>
      <c r="AB74" s="13">
        <v>266</v>
      </c>
      <c r="AC74" s="14">
        <v>241</v>
      </c>
      <c r="AD74" s="31">
        <v>113</v>
      </c>
      <c r="AE74" s="13">
        <f t="shared" si="263"/>
        <v>509</v>
      </c>
      <c r="AF74" s="13">
        <v>268</v>
      </c>
      <c r="AG74" s="14">
        <v>241</v>
      </c>
      <c r="AH74" s="31">
        <v>115</v>
      </c>
      <c r="AI74" s="13">
        <f t="shared" si="264"/>
        <v>517</v>
      </c>
      <c r="AJ74" s="13">
        <v>271</v>
      </c>
      <c r="AK74" s="32">
        <v>246</v>
      </c>
      <c r="AL74" s="31">
        <v>116</v>
      </c>
      <c r="AM74" s="13">
        <f t="shared" si="265"/>
        <v>522</v>
      </c>
      <c r="AN74" s="13">
        <v>272</v>
      </c>
      <c r="AO74" s="14">
        <v>250</v>
      </c>
      <c r="AP74" s="31">
        <v>118</v>
      </c>
      <c r="AQ74" s="13">
        <f t="shared" si="266"/>
        <v>528</v>
      </c>
      <c r="AR74" s="13">
        <v>275</v>
      </c>
      <c r="AS74" s="14">
        <v>253</v>
      </c>
      <c r="AT74" s="31">
        <v>124</v>
      </c>
      <c r="AU74" s="13">
        <f t="shared" si="267"/>
        <v>551</v>
      </c>
      <c r="AV74" s="13">
        <v>286</v>
      </c>
      <c r="AW74" s="32">
        <v>265</v>
      </c>
      <c r="AX74" s="31">
        <v>123</v>
      </c>
      <c r="AY74" s="13">
        <f t="shared" si="268"/>
        <v>543</v>
      </c>
      <c r="AZ74" s="13">
        <v>278</v>
      </c>
      <c r="BA74" s="14">
        <v>265</v>
      </c>
      <c r="BB74" s="31">
        <v>126</v>
      </c>
      <c r="BC74" s="13">
        <f t="shared" si="269"/>
        <v>553</v>
      </c>
      <c r="BD74" s="13">
        <v>284</v>
      </c>
      <c r="BE74" s="14">
        <v>269</v>
      </c>
      <c r="BF74" s="31">
        <v>129</v>
      </c>
      <c r="BG74" s="13">
        <f t="shared" si="270"/>
        <v>555</v>
      </c>
      <c r="BH74" s="13">
        <v>282</v>
      </c>
      <c r="BI74" s="32">
        <v>273</v>
      </c>
      <c r="BJ74" s="31">
        <v>128</v>
      </c>
      <c r="BK74" s="13">
        <f t="shared" si="271"/>
        <v>553</v>
      </c>
      <c r="BL74" s="13">
        <v>282</v>
      </c>
      <c r="BM74" s="14">
        <v>271</v>
      </c>
      <c r="BN74" s="31">
        <v>130</v>
      </c>
      <c r="BO74" s="13">
        <f t="shared" si="272"/>
        <v>553</v>
      </c>
      <c r="BP74" s="13">
        <v>282</v>
      </c>
      <c r="BQ74" s="14">
        <v>271</v>
      </c>
      <c r="BR74" s="31">
        <v>132</v>
      </c>
      <c r="BS74" s="13">
        <f t="shared" si="273"/>
        <v>556</v>
      </c>
      <c r="BT74" s="13">
        <v>288</v>
      </c>
      <c r="BU74" s="32">
        <v>268</v>
      </c>
      <c r="BV74" s="31">
        <v>135</v>
      </c>
      <c r="BW74" s="13">
        <f t="shared" si="274"/>
        <v>547</v>
      </c>
      <c r="BX74" s="13">
        <v>281</v>
      </c>
      <c r="BY74" s="14">
        <v>266</v>
      </c>
      <c r="BZ74" s="28">
        <v>134</v>
      </c>
      <c r="CA74" s="18">
        <f t="shared" si="275"/>
        <v>532</v>
      </c>
      <c r="CB74" s="18">
        <v>271</v>
      </c>
      <c r="CC74" s="19">
        <v>261</v>
      </c>
      <c r="CD74" s="28">
        <v>140</v>
      </c>
      <c r="CE74" s="18">
        <f t="shared" si="276"/>
        <v>531</v>
      </c>
      <c r="CF74" s="18">
        <v>270</v>
      </c>
      <c r="CG74" s="19">
        <v>261</v>
      </c>
      <c r="CH74" s="28">
        <v>138</v>
      </c>
      <c r="CI74" s="18">
        <f t="shared" si="277"/>
        <v>510</v>
      </c>
      <c r="CJ74" s="18">
        <v>255</v>
      </c>
      <c r="CK74" s="19">
        <v>255</v>
      </c>
      <c r="CL74" s="28">
        <v>139</v>
      </c>
      <c r="CM74" s="18">
        <f t="shared" si="278"/>
        <v>513</v>
      </c>
      <c r="CN74" s="18">
        <v>260</v>
      </c>
      <c r="CO74" s="19">
        <v>253</v>
      </c>
      <c r="CP74" s="28">
        <v>146</v>
      </c>
      <c r="CQ74" s="18">
        <f t="shared" si="279"/>
        <v>533</v>
      </c>
      <c r="CR74" s="18">
        <v>269</v>
      </c>
      <c r="CS74" s="19">
        <v>264</v>
      </c>
      <c r="CT74" s="28">
        <v>161</v>
      </c>
      <c r="CU74" s="18">
        <f t="shared" si="280"/>
        <v>547</v>
      </c>
      <c r="CV74" s="18">
        <v>281</v>
      </c>
      <c r="CW74" s="19">
        <v>266</v>
      </c>
      <c r="CX74" s="28">
        <v>167</v>
      </c>
      <c r="CY74" s="18">
        <f t="shared" si="281"/>
        <v>548</v>
      </c>
      <c r="CZ74" s="18">
        <v>279</v>
      </c>
      <c r="DA74" s="19">
        <v>269</v>
      </c>
      <c r="DB74" s="28">
        <v>163</v>
      </c>
      <c r="DC74" s="18">
        <f t="shared" si="282"/>
        <v>539</v>
      </c>
      <c r="DD74" s="18">
        <v>270</v>
      </c>
      <c r="DE74" s="19">
        <v>269</v>
      </c>
      <c r="DF74" s="28">
        <v>165</v>
      </c>
      <c r="DG74" s="18">
        <f t="shared" si="283"/>
        <v>533</v>
      </c>
      <c r="DH74" s="18">
        <v>265</v>
      </c>
      <c r="DI74" s="19">
        <v>268</v>
      </c>
      <c r="DJ74" s="28">
        <v>165</v>
      </c>
      <c r="DK74" s="18">
        <f t="shared" si="284"/>
        <v>539</v>
      </c>
      <c r="DL74" s="18">
        <v>272</v>
      </c>
      <c r="DM74" s="19">
        <v>267</v>
      </c>
      <c r="DN74" s="28">
        <v>169</v>
      </c>
      <c r="DO74" s="18">
        <f t="shared" si="285"/>
        <v>550</v>
      </c>
      <c r="DP74" s="18">
        <v>276</v>
      </c>
      <c r="DQ74" s="19">
        <v>274</v>
      </c>
      <c r="DR74" s="28">
        <v>175</v>
      </c>
      <c r="DS74" s="18">
        <f t="shared" si="286"/>
        <v>567</v>
      </c>
      <c r="DT74" s="18">
        <v>287</v>
      </c>
      <c r="DU74" s="19">
        <v>280</v>
      </c>
      <c r="DV74" s="130">
        <v>175</v>
      </c>
      <c r="DW74" s="18">
        <f t="shared" si="287"/>
        <v>560</v>
      </c>
      <c r="DX74" s="131">
        <v>283</v>
      </c>
      <c r="DY74" s="132">
        <v>277</v>
      </c>
      <c r="DZ74" s="130">
        <v>180</v>
      </c>
      <c r="EA74" s="18">
        <f t="shared" si="288"/>
        <v>562</v>
      </c>
      <c r="EB74" s="131">
        <v>286</v>
      </c>
      <c r="EC74" s="132">
        <v>276</v>
      </c>
      <c r="ED74" s="28">
        <v>187</v>
      </c>
      <c r="EE74" s="18">
        <f t="shared" si="289"/>
        <v>572</v>
      </c>
      <c r="EF74" s="18">
        <v>295</v>
      </c>
      <c r="EG74" s="19">
        <v>277</v>
      </c>
      <c r="EH74" s="28">
        <v>194</v>
      </c>
      <c r="EI74" s="18">
        <f t="shared" si="290"/>
        <v>582</v>
      </c>
      <c r="EJ74" s="18">
        <v>296</v>
      </c>
      <c r="EK74" s="19">
        <v>286</v>
      </c>
      <c r="EL74" s="28">
        <v>193</v>
      </c>
      <c r="EM74" s="18">
        <f t="shared" si="291"/>
        <v>577</v>
      </c>
      <c r="EN74" s="18">
        <v>288</v>
      </c>
      <c r="EO74" s="19">
        <v>289</v>
      </c>
      <c r="EP74" s="28">
        <v>189</v>
      </c>
      <c r="EQ74" s="18">
        <f t="shared" si="292"/>
        <v>565</v>
      </c>
      <c r="ER74" s="18">
        <v>284</v>
      </c>
      <c r="ES74" s="19">
        <v>281</v>
      </c>
      <c r="ET74" s="28">
        <v>189</v>
      </c>
      <c r="EU74" s="18">
        <f t="shared" si="293"/>
        <v>564</v>
      </c>
      <c r="EV74" s="18">
        <v>284</v>
      </c>
      <c r="EW74" s="19">
        <v>280</v>
      </c>
      <c r="EX74" s="28">
        <v>191</v>
      </c>
      <c r="EY74" s="18">
        <f t="shared" si="294"/>
        <v>560</v>
      </c>
      <c r="EZ74" s="18">
        <v>281</v>
      </c>
      <c r="FA74" s="19">
        <v>279</v>
      </c>
      <c r="FB74" s="243">
        <v>199</v>
      </c>
      <c r="FC74" s="41">
        <f t="shared" si="295"/>
        <v>564</v>
      </c>
      <c r="FD74" s="244">
        <v>286</v>
      </c>
      <c r="FE74" s="245">
        <v>278</v>
      </c>
      <c r="FF74" s="224">
        <v>200</v>
      </c>
      <c r="FG74" s="168">
        <f t="shared" si="296"/>
        <v>550</v>
      </c>
      <c r="FH74" s="165">
        <v>283</v>
      </c>
      <c r="FI74" s="213">
        <v>267</v>
      </c>
      <c r="FJ74" s="163">
        <v>203</v>
      </c>
      <c r="FK74" s="168">
        <f t="shared" si="297"/>
        <v>546</v>
      </c>
      <c r="FL74" s="165">
        <v>280</v>
      </c>
      <c r="FM74" s="213">
        <v>266</v>
      </c>
      <c r="FN74" s="98">
        <v>207</v>
      </c>
      <c r="FO74" s="16">
        <f t="shared" si="255"/>
        <v>546</v>
      </c>
      <c r="FP74" s="99">
        <v>275</v>
      </c>
      <c r="FQ74" s="100">
        <v>271</v>
      </c>
    </row>
    <row r="75" spans="1:173" s="3" customFormat="1" ht="11.25" customHeight="1">
      <c r="A75" s="35" t="s">
        <v>44</v>
      </c>
      <c r="B75" s="31">
        <v>80</v>
      </c>
      <c r="C75" s="13">
        <f t="shared" si="256"/>
        <v>336</v>
      </c>
      <c r="D75" s="13">
        <v>168</v>
      </c>
      <c r="E75" s="14">
        <v>168</v>
      </c>
      <c r="F75" s="31">
        <v>83</v>
      </c>
      <c r="G75" s="11">
        <f t="shared" si="257"/>
        <v>341</v>
      </c>
      <c r="H75" s="13">
        <v>167</v>
      </c>
      <c r="I75" s="14">
        <v>174</v>
      </c>
      <c r="J75" s="31">
        <v>81</v>
      </c>
      <c r="K75" s="13">
        <f t="shared" si="258"/>
        <v>344</v>
      </c>
      <c r="L75" s="13">
        <v>167</v>
      </c>
      <c r="M75" s="32">
        <v>177</v>
      </c>
      <c r="N75" s="31">
        <v>83</v>
      </c>
      <c r="O75" s="13">
        <f t="shared" si="259"/>
        <v>356</v>
      </c>
      <c r="P75" s="13">
        <v>174</v>
      </c>
      <c r="Q75" s="14">
        <v>182</v>
      </c>
      <c r="R75" s="31">
        <v>86</v>
      </c>
      <c r="S75" s="13">
        <f t="shared" si="260"/>
        <v>359</v>
      </c>
      <c r="T75" s="13">
        <v>179</v>
      </c>
      <c r="U75" s="14">
        <v>180</v>
      </c>
      <c r="V75" s="31">
        <v>84</v>
      </c>
      <c r="W75" s="13">
        <f t="shared" si="261"/>
        <v>357</v>
      </c>
      <c r="X75" s="13">
        <v>175</v>
      </c>
      <c r="Y75" s="32">
        <v>182</v>
      </c>
      <c r="Z75" s="31">
        <v>89</v>
      </c>
      <c r="AA75" s="13">
        <f t="shared" si="262"/>
        <v>363</v>
      </c>
      <c r="AB75" s="13">
        <v>179</v>
      </c>
      <c r="AC75" s="14">
        <v>184</v>
      </c>
      <c r="AD75" s="31">
        <v>94</v>
      </c>
      <c r="AE75" s="13">
        <f t="shared" si="263"/>
        <v>356</v>
      </c>
      <c r="AF75" s="13">
        <v>178</v>
      </c>
      <c r="AG75" s="14">
        <v>178</v>
      </c>
      <c r="AH75" s="31">
        <v>91</v>
      </c>
      <c r="AI75" s="13">
        <f t="shared" si="264"/>
        <v>352</v>
      </c>
      <c r="AJ75" s="13">
        <v>170</v>
      </c>
      <c r="AK75" s="32">
        <v>182</v>
      </c>
      <c r="AL75" s="31">
        <v>89</v>
      </c>
      <c r="AM75" s="13">
        <f t="shared" si="265"/>
        <v>333</v>
      </c>
      <c r="AN75" s="13">
        <v>159</v>
      </c>
      <c r="AO75" s="14">
        <v>174</v>
      </c>
      <c r="AP75" s="31">
        <v>93</v>
      </c>
      <c r="AQ75" s="13">
        <f t="shared" si="266"/>
        <v>330</v>
      </c>
      <c r="AR75" s="13">
        <v>158</v>
      </c>
      <c r="AS75" s="14">
        <v>172</v>
      </c>
      <c r="AT75" s="31">
        <v>91</v>
      </c>
      <c r="AU75" s="13">
        <f t="shared" si="267"/>
        <v>337</v>
      </c>
      <c r="AV75" s="13">
        <v>162</v>
      </c>
      <c r="AW75" s="32">
        <v>175</v>
      </c>
      <c r="AX75" s="31">
        <v>91</v>
      </c>
      <c r="AY75" s="13">
        <f t="shared" si="268"/>
        <v>335</v>
      </c>
      <c r="AZ75" s="13">
        <v>163</v>
      </c>
      <c r="BA75" s="14">
        <v>172</v>
      </c>
      <c r="BB75" s="31">
        <v>92</v>
      </c>
      <c r="BC75" s="13">
        <f t="shared" si="269"/>
        <v>339</v>
      </c>
      <c r="BD75" s="13">
        <v>167</v>
      </c>
      <c r="BE75" s="14">
        <v>172</v>
      </c>
      <c r="BF75" s="31">
        <v>95</v>
      </c>
      <c r="BG75" s="13">
        <f t="shared" si="270"/>
        <v>339</v>
      </c>
      <c r="BH75" s="13">
        <v>169</v>
      </c>
      <c r="BI75" s="32">
        <v>170</v>
      </c>
      <c r="BJ75" s="31">
        <v>95</v>
      </c>
      <c r="BK75" s="13">
        <f t="shared" si="271"/>
        <v>339</v>
      </c>
      <c r="BL75" s="13">
        <v>166</v>
      </c>
      <c r="BM75" s="14">
        <v>173</v>
      </c>
      <c r="BN75" s="31">
        <v>98</v>
      </c>
      <c r="BO75" s="13">
        <f t="shared" si="272"/>
        <v>346</v>
      </c>
      <c r="BP75" s="13">
        <v>171</v>
      </c>
      <c r="BQ75" s="14">
        <v>175</v>
      </c>
      <c r="BR75" s="31">
        <v>96</v>
      </c>
      <c r="BS75" s="13">
        <f t="shared" si="273"/>
        <v>354</v>
      </c>
      <c r="BT75" s="13">
        <v>173</v>
      </c>
      <c r="BU75" s="32">
        <v>181</v>
      </c>
      <c r="BV75" s="31">
        <v>100</v>
      </c>
      <c r="BW75" s="13">
        <f t="shared" si="274"/>
        <v>360</v>
      </c>
      <c r="BX75" s="13">
        <v>182</v>
      </c>
      <c r="BY75" s="14">
        <v>178</v>
      </c>
      <c r="BZ75" s="28">
        <v>99</v>
      </c>
      <c r="CA75" s="18">
        <f t="shared" si="275"/>
        <v>350</v>
      </c>
      <c r="CB75" s="18">
        <v>179</v>
      </c>
      <c r="CC75" s="19">
        <v>171</v>
      </c>
      <c r="CD75" s="28">
        <v>98</v>
      </c>
      <c r="CE75" s="18">
        <f t="shared" si="276"/>
        <v>341</v>
      </c>
      <c r="CF75" s="18">
        <v>172</v>
      </c>
      <c r="CG75" s="19">
        <v>169</v>
      </c>
      <c r="CH75" s="28">
        <v>101</v>
      </c>
      <c r="CI75" s="18">
        <f t="shared" si="277"/>
        <v>341</v>
      </c>
      <c r="CJ75" s="18">
        <v>172</v>
      </c>
      <c r="CK75" s="19">
        <v>169</v>
      </c>
      <c r="CL75" s="28">
        <v>108</v>
      </c>
      <c r="CM75" s="18">
        <f t="shared" si="278"/>
        <v>345</v>
      </c>
      <c r="CN75" s="18">
        <v>172</v>
      </c>
      <c r="CO75" s="19">
        <v>173</v>
      </c>
      <c r="CP75" s="28">
        <v>105</v>
      </c>
      <c r="CQ75" s="18">
        <f t="shared" si="279"/>
        <v>334</v>
      </c>
      <c r="CR75" s="18">
        <v>165</v>
      </c>
      <c r="CS75" s="19">
        <v>169</v>
      </c>
      <c r="CT75" s="28">
        <v>106</v>
      </c>
      <c r="CU75" s="18">
        <f t="shared" si="280"/>
        <v>325</v>
      </c>
      <c r="CV75" s="18">
        <v>160</v>
      </c>
      <c r="CW75" s="19">
        <v>165</v>
      </c>
      <c r="CX75" s="28">
        <v>111</v>
      </c>
      <c r="CY75" s="18">
        <f t="shared" si="281"/>
        <v>332</v>
      </c>
      <c r="CZ75" s="18">
        <v>164</v>
      </c>
      <c r="DA75" s="19">
        <v>168</v>
      </c>
      <c r="DB75" s="28">
        <v>110</v>
      </c>
      <c r="DC75" s="18">
        <f t="shared" si="282"/>
        <v>333</v>
      </c>
      <c r="DD75" s="18">
        <v>165</v>
      </c>
      <c r="DE75" s="19">
        <v>168</v>
      </c>
      <c r="DF75" s="28">
        <v>111</v>
      </c>
      <c r="DG75" s="18">
        <f t="shared" si="283"/>
        <v>324</v>
      </c>
      <c r="DH75" s="18">
        <v>164</v>
      </c>
      <c r="DI75" s="19">
        <v>160</v>
      </c>
      <c r="DJ75" s="28">
        <v>114</v>
      </c>
      <c r="DK75" s="18">
        <f t="shared" si="284"/>
        <v>329</v>
      </c>
      <c r="DL75" s="18">
        <v>163</v>
      </c>
      <c r="DM75" s="19">
        <v>166</v>
      </c>
      <c r="DN75" s="28">
        <v>117</v>
      </c>
      <c r="DO75" s="18">
        <f t="shared" si="285"/>
        <v>331</v>
      </c>
      <c r="DP75" s="18">
        <v>166</v>
      </c>
      <c r="DQ75" s="19">
        <v>165</v>
      </c>
      <c r="DR75" s="28">
        <v>114</v>
      </c>
      <c r="DS75" s="18">
        <f t="shared" si="286"/>
        <v>317</v>
      </c>
      <c r="DT75" s="18">
        <v>158</v>
      </c>
      <c r="DU75" s="19">
        <v>159</v>
      </c>
      <c r="DV75" s="130">
        <v>111</v>
      </c>
      <c r="DW75" s="18">
        <f t="shared" si="287"/>
        <v>314</v>
      </c>
      <c r="DX75" s="131">
        <v>158</v>
      </c>
      <c r="DY75" s="132">
        <v>156</v>
      </c>
      <c r="DZ75" s="130">
        <v>111</v>
      </c>
      <c r="EA75" s="18">
        <f t="shared" si="288"/>
        <v>306</v>
      </c>
      <c r="EB75" s="131">
        <v>160</v>
      </c>
      <c r="EC75" s="132">
        <v>146</v>
      </c>
      <c r="ED75" s="28">
        <v>114</v>
      </c>
      <c r="EE75" s="18">
        <f t="shared" si="289"/>
        <v>306</v>
      </c>
      <c r="EF75" s="18">
        <v>154</v>
      </c>
      <c r="EG75" s="19">
        <v>152</v>
      </c>
      <c r="EH75" s="28">
        <v>110</v>
      </c>
      <c r="EI75" s="18">
        <f t="shared" si="290"/>
        <v>299</v>
      </c>
      <c r="EJ75" s="18">
        <v>147</v>
      </c>
      <c r="EK75" s="19">
        <v>152</v>
      </c>
      <c r="EL75" s="28">
        <v>112</v>
      </c>
      <c r="EM75" s="18">
        <f t="shared" si="291"/>
        <v>294</v>
      </c>
      <c r="EN75" s="18">
        <v>143</v>
      </c>
      <c r="EO75" s="19">
        <v>151</v>
      </c>
      <c r="EP75" s="28">
        <v>112</v>
      </c>
      <c r="EQ75" s="18">
        <f t="shared" si="292"/>
        <v>296</v>
      </c>
      <c r="ER75" s="18">
        <v>147</v>
      </c>
      <c r="ES75" s="19">
        <v>149</v>
      </c>
      <c r="ET75" s="28">
        <v>115</v>
      </c>
      <c r="EU75" s="18">
        <f t="shared" si="293"/>
        <v>301</v>
      </c>
      <c r="EV75" s="18">
        <v>150</v>
      </c>
      <c r="EW75" s="19">
        <v>151</v>
      </c>
      <c r="EX75" s="28">
        <v>118</v>
      </c>
      <c r="EY75" s="18">
        <f t="shared" si="294"/>
        <v>299</v>
      </c>
      <c r="EZ75" s="18">
        <v>149</v>
      </c>
      <c r="FA75" s="196">
        <v>150</v>
      </c>
      <c r="FB75" s="239">
        <v>118</v>
      </c>
      <c r="FC75" s="41">
        <f t="shared" si="295"/>
        <v>293</v>
      </c>
      <c r="FD75" s="240">
        <v>145</v>
      </c>
      <c r="FE75" s="241">
        <v>148</v>
      </c>
      <c r="FF75" s="225">
        <v>121</v>
      </c>
      <c r="FG75" s="168">
        <f t="shared" si="296"/>
        <v>289</v>
      </c>
      <c r="FH75" s="169">
        <v>139</v>
      </c>
      <c r="FI75" s="211">
        <v>150</v>
      </c>
      <c r="FJ75" s="167">
        <v>124</v>
      </c>
      <c r="FK75" s="168">
        <f t="shared" si="297"/>
        <v>282</v>
      </c>
      <c r="FL75" s="169">
        <v>132</v>
      </c>
      <c r="FM75" s="211">
        <v>150</v>
      </c>
      <c r="FN75" s="98">
        <v>122</v>
      </c>
      <c r="FO75" s="16">
        <f t="shared" si="255"/>
        <v>275</v>
      </c>
      <c r="FP75" s="99">
        <v>130</v>
      </c>
      <c r="FQ75" s="100">
        <v>145</v>
      </c>
    </row>
    <row r="76" spans="1:173" s="3" customFormat="1" ht="11.25" customHeight="1">
      <c r="A76" s="35" t="s">
        <v>65</v>
      </c>
      <c r="B76" s="31">
        <v>210</v>
      </c>
      <c r="C76" s="13">
        <f t="shared" si="256"/>
        <v>816</v>
      </c>
      <c r="D76" s="13">
        <v>402</v>
      </c>
      <c r="E76" s="14">
        <v>414</v>
      </c>
      <c r="F76" s="31">
        <v>214</v>
      </c>
      <c r="G76" s="11">
        <f t="shared" si="257"/>
        <v>817</v>
      </c>
      <c r="H76" s="13">
        <v>404</v>
      </c>
      <c r="I76" s="14">
        <v>413</v>
      </c>
      <c r="J76" s="31">
        <v>203</v>
      </c>
      <c r="K76" s="13">
        <f t="shared" si="258"/>
        <v>801</v>
      </c>
      <c r="L76" s="13">
        <v>388</v>
      </c>
      <c r="M76" s="32">
        <v>413</v>
      </c>
      <c r="N76" s="31">
        <v>214</v>
      </c>
      <c r="O76" s="13">
        <f t="shared" si="259"/>
        <v>833</v>
      </c>
      <c r="P76" s="13">
        <v>406</v>
      </c>
      <c r="Q76" s="14">
        <v>427</v>
      </c>
      <c r="R76" s="31">
        <v>220</v>
      </c>
      <c r="S76" s="13">
        <f t="shared" si="260"/>
        <v>859</v>
      </c>
      <c r="T76" s="13">
        <v>422</v>
      </c>
      <c r="U76" s="14">
        <v>437</v>
      </c>
      <c r="V76" s="31">
        <v>225</v>
      </c>
      <c r="W76" s="13">
        <f t="shared" si="261"/>
        <v>874</v>
      </c>
      <c r="X76" s="13">
        <v>429</v>
      </c>
      <c r="Y76" s="32">
        <v>445</v>
      </c>
      <c r="Z76" s="31">
        <v>225</v>
      </c>
      <c r="AA76" s="13">
        <f t="shared" si="262"/>
        <v>867</v>
      </c>
      <c r="AB76" s="13">
        <v>429</v>
      </c>
      <c r="AC76" s="14">
        <v>438</v>
      </c>
      <c r="AD76" s="31">
        <v>236</v>
      </c>
      <c r="AE76" s="13">
        <f t="shared" si="263"/>
        <v>890</v>
      </c>
      <c r="AF76" s="13">
        <v>444</v>
      </c>
      <c r="AG76" s="14">
        <v>446</v>
      </c>
      <c r="AH76" s="31">
        <v>241</v>
      </c>
      <c r="AI76" s="13">
        <f t="shared" si="264"/>
        <v>894</v>
      </c>
      <c r="AJ76" s="13">
        <v>451</v>
      </c>
      <c r="AK76" s="32">
        <v>443</v>
      </c>
      <c r="AL76" s="31">
        <v>232</v>
      </c>
      <c r="AM76" s="13">
        <f t="shared" si="265"/>
        <v>874</v>
      </c>
      <c r="AN76" s="13">
        <v>435</v>
      </c>
      <c r="AO76" s="14">
        <v>439</v>
      </c>
      <c r="AP76" s="31">
        <v>242</v>
      </c>
      <c r="AQ76" s="13">
        <f t="shared" si="266"/>
        <v>878</v>
      </c>
      <c r="AR76" s="13">
        <v>442</v>
      </c>
      <c r="AS76" s="14">
        <v>436</v>
      </c>
      <c r="AT76" s="31">
        <v>246</v>
      </c>
      <c r="AU76" s="13">
        <f t="shared" si="267"/>
        <v>876</v>
      </c>
      <c r="AV76" s="13">
        <v>434</v>
      </c>
      <c r="AW76" s="32">
        <v>442</v>
      </c>
      <c r="AX76" s="31">
        <v>252</v>
      </c>
      <c r="AY76" s="13">
        <f t="shared" si="268"/>
        <v>858</v>
      </c>
      <c r="AZ76" s="13">
        <v>431</v>
      </c>
      <c r="BA76" s="14">
        <v>427</v>
      </c>
      <c r="BB76" s="31">
        <v>260</v>
      </c>
      <c r="BC76" s="13">
        <f t="shared" si="269"/>
        <v>887</v>
      </c>
      <c r="BD76" s="13">
        <v>450</v>
      </c>
      <c r="BE76" s="14">
        <v>437</v>
      </c>
      <c r="BF76" s="31">
        <v>267</v>
      </c>
      <c r="BG76" s="13">
        <f t="shared" si="270"/>
        <v>902</v>
      </c>
      <c r="BH76" s="13">
        <v>457</v>
      </c>
      <c r="BI76" s="32">
        <v>445</v>
      </c>
      <c r="BJ76" s="31">
        <v>266</v>
      </c>
      <c r="BK76" s="13">
        <f t="shared" si="271"/>
        <v>891</v>
      </c>
      <c r="BL76" s="13">
        <v>447</v>
      </c>
      <c r="BM76" s="14">
        <v>444</v>
      </c>
      <c r="BN76" s="31">
        <v>273</v>
      </c>
      <c r="BO76" s="13">
        <f t="shared" si="272"/>
        <v>902</v>
      </c>
      <c r="BP76" s="13">
        <v>451</v>
      </c>
      <c r="BQ76" s="14">
        <v>451</v>
      </c>
      <c r="BR76" s="31">
        <v>260</v>
      </c>
      <c r="BS76" s="13">
        <f t="shared" si="273"/>
        <v>885</v>
      </c>
      <c r="BT76" s="13">
        <v>443</v>
      </c>
      <c r="BU76" s="32">
        <v>442</v>
      </c>
      <c r="BV76" s="31">
        <v>267</v>
      </c>
      <c r="BW76" s="13">
        <f t="shared" si="274"/>
        <v>901</v>
      </c>
      <c r="BX76" s="13">
        <v>447</v>
      </c>
      <c r="BY76" s="14">
        <v>454</v>
      </c>
      <c r="BZ76" s="28">
        <v>282</v>
      </c>
      <c r="CA76" s="18">
        <f t="shared" si="275"/>
        <v>898</v>
      </c>
      <c r="CB76" s="18">
        <v>446</v>
      </c>
      <c r="CC76" s="19">
        <v>452</v>
      </c>
      <c r="CD76" s="28">
        <v>283</v>
      </c>
      <c r="CE76" s="18">
        <f t="shared" si="276"/>
        <v>890</v>
      </c>
      <c r="CF76" s="18">
        <v>438</v>
      </c>
      <c r="CG76" s="19">
        <v>452</v>
      </c>
      <c r="CH76" s="28">
        <v>281</v>
      </c>
      <c r="CI76" s="18">
        <f t="shared" si="277"/>
        <v>881</v>
      </c>
      <c r="CJ76" s="18">
        <v>433</v>
      </c>
      <c r="CK76" s="19">
        <v>448</v>
      </c>
      <c r="CL76" s="28">
        <v>280</v>
      </c>
      <c r="CM76" s="18">
        <f t="shared" si="278"/>
        <v>890</v>
      </c>
      <c r="CN76" s="18">
        <v>435</v>
      </c>
      <c r="CO76" s="19">
        <v>455</v>
      </c>
      <c r="CP76" s="28">
        <v>282</v>
      </c>
      <c r="CQ76" s="18">
        <f t="shared" si="279"/>
        <v>888</v>
      </c>
      <c r="CR76" s="18">
        <v>432</v>
      </c>
      <c r="CS76" s="19">
        <v>456</v>
      </c>
      <c r="CT76" s="28">
        <v>287</v>
      </c>
      <c r="CU76" s="18">
        <f t="shared" si="280"/>
        <v>873</v>
      </c>
      <c r="CV76" s="18">
        <v>433</v>
      </c>
      <c r="CW76" s="19">
        <v>440</v>
      </c>
      <c r="CX76" s="28">
        <v>303</v>
      </c>
      <c r="CY76" s="18">
        <f t="shared" si="281"/>
        <v>899</v>
      </c>
      <c r="CZ76" s="18">
        <v>458</v>
      </c>
      <c r="DA76" s="19">
        <v>441</v>
      </c>
      <c r="DB76" s="28">
        <v>306</v>
      </c>
      <c r="DC76" s="18">
        <f t="shared" si="282"/>
        <v>913</v>
      </c>
      <c r="DD76" s="18">
        <v>459</v>
      </c>
      <c r="DE76" s="19">
        <v>454</v>
      </c>
      <c r="DF76" s="28">
        <v>305</v>
      </c>
      <c r="DG76" s="18">
        <f t="shared" si="283"/>
        <v>896</v>
      </c>
      <c r="DH76" s="18">
        <v>450</v>
      </c>
      <c r="DI76" s="19">
        <v>446</v>
      </c>
      <c r="DJ76" s="28">
        <v>318</v>
      </c>
      <c r="DK76" s="18">
        <f t="shared" si="284"/>
        <v>912</v>
      </c>
      <c r="DL76" s="18">
        <v>457</v>
      </c>
      <c r="DM76" s="19">
        <v>455</v>
      </c>
      <c r="DN76" s="28">
        <v>312</v>
      </c>
      <c r="DO76" s="18">
        <f t="shared" si="285"/>
        <v>907</v>
      </c>
      <c r="DP76" s="18">
        <v>457</v>
      </c>
      <c r="DQ76" s="19">
        <v>450</v>
      </c>
      <c r="DR76" s="28">
        <v>312</v>
      </c>
      <c r="DS76" s="18">
        <f t="shared" si="286"/>
        <v>898</v>
      </c>
      <c r="DT76" s="18">
        <v>447</v>
      </c>
      <c r="DU76" s="19">
        <v>451</v>
      </c>
      <c r="DV76" s="130">
        <v>313</v>
      </c>
      <c r="DW76" s="18">
        <f t="shared" si="287"/>
        <v>876</v>
      </c>
      <c r="DX76" s="131">
        <v>438</v>
      </c>
      <c r="DY76" s="132">
        <v>438</v>
      </c>
      <c r="DZ76" s="130">
        <v>314</v>
      </c>
      <c r="EA76" s="18">
        <f>SUM(EB76:EC76)</f>
        <v>873</v>
      </c>
      <c r="EB76" s="131">
        <v>440</v>
      </c>
      <c r="EC76" s="132">
        <v>433</v>
      </c>
      <c r="ED76" s="28">
        <v>322</v>
      </c>
      <c r="EE76" s="18">
        <f t="shared" si="289"/>
        <v>887</v>
      </c>
      <c r="EF76" s="18">
        <v>444</v>
      </c>
      <c r="EG76" s="19">
        <v>443</v>
      </c>
      <c r="EH76" s="28">
        <v>325</v>
      </c>
      <c r="EI76" s="18">
        <f t="shared" si="290"/>
        <v>886</v>
      </c>
      <c r="EJ76" s="18">
        <v>447</v>
      </c>
      <c r="EK76" s="19">
        <v>439</v>
      </c>
      <c r="EL76" s="28">
        <v>320</v>
      </c>
      <c r="EM76" s="18">
        <f t="shared" si="291"/>
        <v>873</v>
      </c>
      <c r="EN76" s="18">
        <v>441</v>
      </c>
      <c r="EO76" s="19">
        <v>432</v>
      </c>
      <c r="EP76" s="28">
        <v>318</v>
      </c>
      <c r="EQ76" s="18">
        <f t="shared" si="292"/>
        <v>845</v>
      </c>
      <c r="ER76" s="18">
        <v>429</v>
      </c>
      <c r="ES76" s="19">
        <v>416</v>
      </c>
      <c r="ET76" s="28">
        <v>327</v>
      </c>
      <c r="EU76" s="18">
        <f t="shared" si="293"/>
        <v>841</v>
      </c>
      <c r="EV76" s="18">
        <v>424</v>
      </c>
      <c r="EW76" s="19">
        <v>417</v>
      </c>
      <c r="EX76" s="28">
        <v>327</v>
      </c>
      <c r="EY76" s="18">
        <f t="shared" si="294"/>
        <v>831</v>
      </c>
      <c r="EZ76" s="18">
        <v>423</v>
      </c>
      <c r="FA76" s="19">
        <v>408</v>
      </c>
      <c r="FB76" s="239">
        <v>330</v>
      </c>
      <c r="FC76" s="41">
        <f t="shared" si="295"/>
        <v>818</v>
      </c>
      <c r="FD76" s="240">
        <v>414</v>
      </c>
      <c r="FE76" s="241">
        <v>404</v>
      </c>
      <c r="FF76" s="225">
        <v>333</v>
      </c>
      <c r="FG76" s="168">
        <f t="shared" si="296"/>
        <v>815</v>
      </c>
      <c r="FH76" s="169">
        <v>416</v>
      </c>
      <c r="FI76" s="211">
        <v>399</v>
      </c>
      <c r="FJ76" s="167">
        <v>343</v>
      </c>
      <c r="FK76" s="168">
        <f t="shared" si="297"/>
        <v>813</v>
      </c>
      <c r="FL76" s="169">
        <v>415</v>
      </c>
      <c r="FM76" s="211">
        <v>398</v>
      </c>
      <c r="FN76" s="98">
        <v>349</v>
      </c>
      <c r="FO76" s="16">
        <f t="shared" si="255"/>
        <v>818</v>
      </c>
      <c r="FP76" s="99">
        <v>421</v>
      </c>
      <c r="FQ76" s="100">
        <v>397</v>
      </c>
    </row>
    <row r="77" spans="1:173" s="3" customFormat="1" ht="11.25" customHeight="1">
      <c r="A77" s="35" t="s">
        <v>88</v>
      </c>
      <c r="B77" s="31">
        <v>59</v>
      </c>
      <c r="C77" s="13">
        <f t="shared" si="256"/>
        <v>237</v>
      </c>
      <c r="D77" s="13">
        <v>119</v>
      </c>
      <c r="E77" s="14">
        <v>118</v>
      </c>
      <c r="F77" s="31">
        <v>60</v>
      </c>
      <c r="G77" s="11">
        <f t="shared" si="257"/>
        <v>244</v>
      </c>
      <c r="H77" s="13">
        <v>125</v>
      </c>
      <c r="I77" s="14">
        <v>119</v>
      </c>
      <c r="J77" s="31">
        <v>59</v>
      </c>
      <c r="K77" s="13">
        <f t="shared" si="258"/>
        <v>242</v>
      </c>
      <c r="L77" s="13">
        <v>122</v>
      </c>
      <c r="M77" s="32">
        <v>120</v>
      </c>
      <c r="N77" s="31">
        <v>59</v>
      </c>
      <c r="O77" s="13">
        <f t="shared" si="259"/>
        <v>245</v>
      </c>
      <c r="P77" s="13">
        <v>124</v>
      </c>
      <c r="Q77" s="14">
        <v>121</v>
      </c>
      <c r="R77" s="31">
        <v>60</v>
      </c>
      <c r="S77" s="13">
        <f t="shared" si="260"/>
        <v>243</v>
      </c>
      <c r="T77" s="13">
        <v>126</v>
      </c>
      <c r="U77" s="14">
        <v>117</v>
      </c>
      <c r="V77" s="31">
        <v>67</v>
      </c>
      <c r="W77" s="13">
        <f t="shared" si="261"/>
        <v>261</v>
      </c>
      <c r="X77" s="13">
        <v>132</v>
      </c>
      <c r="Y77" s="32">
        <v>129</v>
      </c>
      <c r="Z77" s="31">
        <v>66</v>
      </c>
      <c r="AA77" s="13">
        <f t="shared" si="262"/>
        <v>260</v>
      </c>
      <c r="AB77" s="13">
        <v>129</v>
      </c>
      <c r="AC77" s="14">
        <v>131</v>
      </c>
      <c r="AD77" s="31">
        <v>66</v>
      </c>
      <c r="AE77" s="13">
        <f t="shared" si="263"/>
        <v>266</v>
      </c>
      <c r="AF77" s="13">
        <v>131</v>
      </c>
      <c r="AG77" s="14">
        <v>135</v>
      </c>
      <c r="AH77" s="31">
        <v>69</v>
      </c>
      <c r="AI77" s="13">
        <f t="shared" si="264"/>
        <v>283</v>
      </c>
      <c r="AJ77" s="13">
        <v>139</v>
      </c>
      <c r="AK77" s="32">
        <v>144</v>
      </c>
      <c r="AL77" s="31">
        <v>75</v>
      </c>
      <c r="AM77" s="13">
        <f t="shared" si="265"/>
        <v>304</v>
      </c>
      <c r="AN77" s="13">
        <v>154</v>
      </c>
      <c r="AO77" s="14">
        <v>150</v>
      </c>
      <c r="AP77" s="31">
        <v>77</v>
      </c>
      <c r="AQ77" s="13">
        <f t="shared" si="266"/>
        <v>306</v>
      </c>
      <c r="AR77" s="13">
        <v>157</v>
      </c>
      <c r="AS77" s="14">
        <v>149</v>
      </c>
      <c r="AT77" s="31">
        <v>83</v>
      </c>
      <c r="AU77" s="13">
        <f t="shared" si="267"/>
        <v>320</v>
      </c>
      <c r="AV77" s="13">
        <v>169</v>
      </c>
      <c r="AW77" s="32">
        <v>151</v>
      </c>
      <c r="AX77" s="31">
        <v>84</v>
      </c>
      <c r="AY77" s="13">
        <f t="shared" si="268"/>
        <v>321</v>
      </c>
      <c r="AZ77" s="13">
        <v>172</v>
      </c>
      <c r="BA77" s="14">
        <v>149</v>
      </c>
      <c r="BB77" s="31">
        <v>85</v>
      </c>
      <c r="BC77" s="13">
        <f t="shared" si="269"/>
        <v>320</v>
      </c>
      <c r="BD77" s="13">
        <v>173</v>
      </c>
      <c r="BE77" s="14">
        <v>147</v>
      </c>
      <c r="BF77" s="31">
        <v>94</v>
      </c>
      <c r="BG77" s="13">
        <f t="shared" si="270"/>
        <v>339</v>
      </c>
      <c r="BH77" s="13">
        <v>182</v>
      </c>
      <c r="BI77" s="32">
        <v>157</v>
      </c>
      <c r="BJ77" s="31">
        <v>101</v>
      </c>
      <c r="BK77" s="13">
        <f t="shared" si="271"/>
        <v>355</v>
      </c>
      <c r="BL77" s="13">
        <v>190</v>
      </c>
      <c r="BM77" s="14">
        <v>165</v>
      </c>
      <c r="BN77" s="31">
        <v>74</v>
      </c>
      <c r="BO77" s="13">
        <f t="shared" si="272"/>
        <v>280</v>
      </c>
      <c r="BP77" s="13">
        <v>144</v>
      </c>
      <c r="BQ77" s="14">
        <v>136</v>
      </c>
      <c r="BR77" s="31">
        <v>72</v>
      </c>
      <c r="BS77" s="13">
        <f t="shared" si="273"/>
        <v>279</v>
      </c>
      <c r="BT77" s="13">
        <v>141</v>
      </c>
      <c r="BU77" s="32">
        <v>138</v>
      </c>
      <c r="BV77" s="31">
        <v>68</v>
      </c>
      <c r="BW77" s="13">
        <f t="shared" si="274"/>
        <v>270</v>
      </c>
      <c r="BX77" s="13">
        <v>134</v>
      </c>
      <c r="BY77" s="14">
        <v>136</v>
      </c>
      <c r="BZ77" s="28">
        <v>70</v>
      </c>
      <c r="CA77" s="18">
        <f t="shared" si="275"/>
        <v>268</v>
      </c>
      <c r="CB77" s="18">
        <v>132</v>
      </c>
      <c r="CC77" s="19">
        <v>136</v>
      </c>
      <c r="CD77" s="28">
        <v>71</v>
      </c>
      <c r="CE77" s="18">
        <f t="shared" si="276"/>
        <v>274</v>
      </c>
      <c r="CF77" s="18">
        <v>132</v>
      </c>
      <c r="CG77" s="19">
        <v>142</v>
      </c>
      <c r="CH77" s="28">
        <v>71</v>
      </c>
      <c r="CI77" s="18">
        <f t="shared" si="277"/>
        <v>267</v>
      </c>
      <c r="CJ77" s="18">
        <v>130</v>
      </c>
      <c r="CK77" s="19">
        <v>137</v>
      </c>
      <c r="CL77" s="28">
        <v>76</v>
      </c>
      <c r="CM77" s="18">
        <f t="shared" si="278"/>
        <v>274</v>
      </c>
      <c r="CN77" s="18">
        <v>134</v>
      </c>
      <c r="CO77" s="19">
        <v>140</v>
      </c>
      <c r="CP77" s="28">
        <v>77</v>
      </c>
      <c r="CQ77" s="18">
        <f t="shared" si="279"/>
        <v>268</v>
      </c>
      <c r="CR77" s="18">
        <v>136</v>
      </c>
      <c r="CS77" s="19">
        <v>132</v>
      </c>
      <c r="CT77" s="28">
        <v>75</v>
      </c>
      <c r="CU77" s="18">
        <f t="shared" si="280"/>
        <v>270</v>
      </c>
      <c r="CV77" s="18">
        <v>136</v>
      </c>
      <c r="CW77" s="19">
        <v>134</v>
      </c>
      <c r="CX77" s="28">
        <v>76</v>
      </c>
      <c r="CY77" s="18">
        <f t="shared" si="281"/>
        <v>267</v>
      </c>
      <c r="CZ77" s="18">
        <v>135</v>
      </c>
      <c r="DA77" s="19">
        <v>132</v>
      </c>
      <c r="DB77" s="28">
        <v>76</v>
      </c>
      <c r="DC77" s="18">
        <f t="shared" si="282"/>
        <v>263</v>
      </c>
      <c r="DD77" s="18">
        <v>135</v>
      </c>
      <c r="DE77" s="19">
        <v>128</v>
      </c>
      <c r="DF77" s="28">
        <v>78</v>
      </c>
      <c r="DG77" s="18">
        <f t="shared" si="283"/>
        <v>267</v>
      </c>
      <c r="DH77" s="18">
        <v>136</v>
      </c>
      <c r="DI77" s="19">
        <v>131</v>
      </c>
      <c r="DJ77" s="28">
        <v>76</v>
      </c>
      <c r="DK77" s="18">
        <f t="shared" si="284"/>
        <v>254</v>
      </c>
      <c r="DL77" s="18">
        <v>131</v>
      </c>
      <c r="DM77" s="19">
        <v>123</v>
      </c>
      <c r="DN77" s="28">
        <v>75</v>
      </c>
      <c r="DO77" s="18">
        <f t="shared" si="285"/>
        <v>244</v>
      </c>
      <c r="DP77" s="18">
        <v>122</v>
      </c>
      <c r="DQ77" s="19">
        <v>122</v>
      </c>
      <c r="DR77" s="28">
        <v>88</v>
      </c>
      <c r="DS77" s="18">
        <f t="shared" si="286"/>
        <v>266</v>
      </c>
      <c r="DT77" s="18">
        <v>136</v>
      </c>
      <c r="DU77" s="19">
        <v>130</v>
      </c>
      <c r="DV77" s="130">
        <v>91</v>
      </c>
      <c r="DW77" s="18">
        <f t="shared" si="287"/>
        <v>275</v>
      </c>
      <c r="DX77" s="131">
        <v>138</v>
      </c>
      <c r="DY77" s="132">
        <v>137</v>
      </c>
      <c r="DZ77" s="130">
        <v>91</v>
      </c>
      <c r="EA77" s="18">
        <f t="shared" si="288"/>
        <v>282</v>
      </c>
      <c r="EB77" s="131">
        <v>136</v>
      </c>
      <c r="EC77" s="132">
        <v>146</v>
      </c>
      <c r="ED77" s="28">
        <v>88</v>
      </c>
      <c r="EE77" s="18">
        <f t="shared" si="289"/>
        <v>261</v>
      </c>
      <c r="EF77" s="18">
        <v>130</v>
      </c>
      <c r="EG77" s="19">
        <v>131</v>
      </c>
      <c r="EH77" s="28">
        <v>92</v>
      </c>
      <c r="EI77" s="18">
        <f t="shared" si="290"/>
        <v>263</v>
      </c>
      <c r="EJ77" s="18">
        <v>133</v>
      </c>
      <c r="EK77" s="19">
        <v>130</v>
      </c>
      <c r="EL77" s="28">
        <v>98</v>
      </c>
      <c r="EM77" s="18">
        <f t="shared" si="291"/>
        <v>272</v>
      </c>
      <c r="EN77" s="18">
        <v>134</v>
      </c>
      <c r="EO77" s="19">
        <v>138</v>
      </c>
      <c r="EP77" s="28">
        <v>98</v>
      </c>
      <c r="EQ77" s="18">
        <f t="shared" si="292"/>
        <v>274</v>
      </c>
      <c r="ER77" s="18">
        <v>136</v>
      </c>
      <c r="ES77" s="19">
        <v>138</v>
      </c>
      <c r="ET77" s="28">
        <v>98</v>
      </c>
      <c r="EU77" s="18">
        <f t="shared" si="293"/>
        <v>275</v>
      </c>
      <c r="EV77" s="18">
        <v>137</v>
      </c>
      <c r="EW77" s="19">
        <v>138</v>
      </c>
      <c r="EX77" s="28">
        <v>98</v>
      </c>
      <c r="EY77" s="18">
        <f t="shared" si="294"/>
        <v>275</v>
      </c>
      <c r="EZ77" s="18">
        <v>138</v>
      </c>
      <c r="FA77" s="19">
        <v>137</v>
      </c>
      <c r="FB77" s="239">
        <v>98</v>
      </c>
      <c r="FC77" s="41">
        <f t="shared" si="295"/>
        <v>270</v>
      </c>
      <c r="FD77" s="240">
        <v>139</v>
      </c>
      <c r="FE77" s="241">
        <v>131</v>
      </c>
      <c r="FF77" s="225">
        <v>99</v>
      </c>
      <c r="FG77" s="168">
        <f t="shared" si="296"/>
        <v>271</v>
      </c>
      <c r="FH77" s="169">
        <v>136</v>
      </c>
      <c r="FI77" s="211">
        <v>135</v>
      </c>
      <c r="FJ77" s="167">
        <v>97</v>
      </c>
      <c r="FK77" s="168">
        <f t="shared" si="297"/>
        <v>268</v>
      </c>
      <c r="FL77" s="169">
        <v>136</v>
      </c>
      <c r="FM77" s="211">
        <v>132</v>
      </c>
      <c r="FN77" s="98">
        <v>99</v>
      </c>
      <c r="FO77" s="16">
        <f t="shared" si="255"/>
        <v>271</v>
      </c>
      <c r="FP77" s="99">
        <v>136</v>
      </c>
      <c r="FQ77" s="100">
        <v>135</v>
      </c>
    </row>
    <row r="78" spans="1:173" s="3" customFormat="1" ht="11.25" customHeight="1">
      <c r="A78" s="35" t="s">
        <v>102</v>
      </c>
      <c r="B78" s="31">
        <v>71</v>
      </c>
      <c r="C78" s="13">
        <f t="shared" si="256"/>
        <v>288</v>
      </c>
      <c r="D78" s="13">
        <v>128</v>
      </c>
      <c r="E78" s="14">
        <v>160</v>
      </c>
      <c r="F78" s="31">
        <v>71</v>
      </c>
      <c r="G78" s="11">
        <f t="shared" si="257"/>
        <v>290</v>
      </c>
      <c r="H78" s="13">
        <v>129</v>
      </c>
      <c r="I78" s="14">
        <v>161</v>
      </c>
      <c r="J78" s="31">
        <v>76</v>
      </c>
      <c r="K78" s="13">
        <f t="shared" si="258"/>
        <v>301</v>
      </c>
      <c r="L78" s="13">
        <v>137</v>
      </c>
      <c r="M78" s="32">
        <v>164</v>
      </c>
      <c r="N78" s="31">
        <v>82</v>
      </c>
      <c r="O78" s="13">
        <f t="shared" si="259"/>
        <v>314</v>
      </c>
      <c r="P78" s="13">
        <v>145</v>
      </c>
      <c r="Q78" s="14">
        <v>169</v>
      </c>
      <c r="R78" s="31">
        <v>92</v>
      </c>
      <c r="S78" s="13">
        <f t="shared" si="260"/>
        <v>348</v>
      </c>
      <c r="T78" s="13">
        <v>164</v>
      </c>
      <c r="U78" s="14">
        <v>184</v>
      </c>
      <c r="V78" s="31">
        <v>103</v>
      </c>
      <c r="W78" s="13">
        <f t="shared" si="261"/>
        <v>382</v>
      </c>
      <c r="X78" s="13">
        <v>178</v>
      </c>
      <c r="Y78" s="32">
        <v>204</v>
      </c>
      <c r="Z78" s="31">
        <v>113</v>
      </c>
      <c r="AA78" s="13">
        <f t="shared" si="262"/>
        <v>401</v>
      </c>
      <c r="AB78" s="13">
        <v>185</v>
      </c>
      <c r="AC78" s="14">
        <v>216</v>
      </c>
      <c r="AD78" s="31">
        <v>126</v>
      </c>
      <c r="AE78" s="13">
        <f t="shared" si="263"/>
        <v>436</v>
      </c>
      <c r="AF78" s="13">
        <v>201</v>
      </c>
      <c r="AG78" s="14">
        <v>235</v>
      </c>
      <c r="AH78" s="31">
        <v>130</v>
      </c>
      <c r="AI78" s="13">
        <f t="shared" si="264"/>
        <v>436</v>
      </c>
      <c r="AJ78" s="13">
        <v>203</v>
      </c>
      <c r="AK78" s="32">
        <v>233</v>
      </c>
      <c r="AL78" s="31">
        <v>140</v>
      </c>
      <c r="AM78" s="13">
        <f t="shared" si="265"/>
        <v>454</v>
      </c>
      <c r="AN78" s="13">
        <v>209</v>
      </c>
      <c r="AO78" s="14">
        <v>245</v>
      </c>
      <c r="AP78" s="31">
        <v>148</v>
      </c>
      <c r="AQ78" s="13">
        <f t="shared" si="266"/>
        <v>479</v>
      </c>
      <c r="AR78" s="13">
        <v>223</v>
      </c>
      <c r="AS78" s="14">
        <v>256</v>
      </c>
      <c r="AT78" s="31">
        <v>155</v>
      </c>
      <c r="AU78" s="13">
        <f t="shared" si="267"/>
        <v>501</v>
      </c>
      <c r="AV78" s="13">
        <v>228</v>
      </c>
      <c r="AW78" s="32">
        <v>273</v>
      </c>
      <c r="AX78" s="31">
        <v>178</v>
      </c>
      <c r="AY78" s="13">
        <f t="shared" si="268"/>
        <v>542</v>
      </c>
      <c r="AZ78" s="13">
        <v>249</v>
      </c>
      <c r="BA78" s="14">
        <v>293</v>
      </c>
      <c r="BB78" s="31">
        <v>176</v>
      </c>
      <c r="BC78" s="13">
        <f t="shared" si="269"/>
        <v>545</v>
      </c>
      <c r="BD78" s="13">
        <v>253</v>
      </c>
      <c r="BE78" s="14">
        <v>292</v>
      </c>
      <c r="BF78" s="31">
        <v>181</v>
      </c>
      <c r="BG78" s="13">
        <f t="shared" si="270"/>
        <v>556</v>
      </c>
      <c r="BH78" s="13">
        <v>259</v>
      </c>
      <c r="BI78" s="32">
        <v>297</v>
      </c>
      <c r="BJ78" s="31">
        <v>184</v>
      </c>
      <c r="BK78" s="13">
        <f t="shared" si="271"/>
        <v>563</v>
      </c>
      <c r="BL78" s="13">
        <v>262</v>
      </c>
      <c r="BM78" s="14">
        <v>301</v>
      </c>
      <c r="BN78" s="31">
        <v>195</v>
      </c>
      <c r="BO78" s="13">
        <f t="shared" si="272"/>
        <v>565</v>
      </c>
      <c r="BP78" s="13">
        <v>265</v>
      </c>
      <c r="BQ78" s="14">
        <v>300</v>
      </c>
      <c r="BR78" s="31">
        <v>206</v>
      </c>
      <c r="BS78" s="13">
        <f t="shared" si="273"/>
        <v>569</v>
      </c>
      <c r="BT78" s="13">
        <v>277</v>
      </c>
      <c r="BU78" s="32">
        <v>292</v>
      </c>
      <c r="BV78" s="31">
        <v>197</v>
      </c>
      <c r="BW78" s="13">
        <f t="shared" si="274"/>
        <v>545</v>
      </c>
      <c r="BX78" s="13">
        <v>256</v>
      </c>
      <c r="BY78" s="14">
        <v>289</v>
      </c>
      <c r="BZ78" s="28">
        <v>191</v>
      </c>
      <c r="CA78" s="18">
        <f t="shared" si="275"/>
        <v>528</v>
      </c>
      <c r="CB78" s="18">
        <v>248</v>
      </c>
      <c r="CC78" s="19">
        <v>280</v>
      </c>
      <c r="CD78" s="28">
        <v>186</v>
      </c>
      <c r="CE78" s="18">
        <f t="shared" si="276"/>
        <v>524</v>
      </c>
      <c r="CF78" s="18">
        <v>244</v>
      </c>
      <c r="CG78" s="19">
        <v>280</v>
      </c>
      <c r="CH78" s="28">
        <v>195</v>
      </c>
      <c r="CI78" s="18">
        <f t="shared" si="277"/>
        <v>542</v>
      </c>
      <c r="CJ78" s="18">
        <v>253</v>
      </c>
      <c r="CK78" s="19">
        <v>289</v>
      </c>
      <c r="CL78" s="28">
        <v>201</v>
      </c>
      <c r="CM78" s="18">
        <f t="shared" si="278"/>
        <v>553</v>
      </c>
      <c r="CN78" s="18">
        <v>261</v>
      </c>
      <c r="CO78" s="19">
        <v>292</v>
      </c>
      <c r="CP78" s="28">
        <v>194</v>
      </c>
      <c r="CQ78" s="18">
        <f t="shared" si="279"/>
        <v>545</v>
      </c>
      <c r="CR78" s="18">
        <v>255</v>
      </c>
      <c r="CS78" s="19">
        <v>290</v>
      </c>
      <c r="CT78" s="28">
        <v>203</v>
      </c>
      <c r="CU78" s="18">
        <f t="shared" si="280"/>
        <v>563</v>
      </c>
      <c r="CV78" s="18">
        <v>260</v>
      </c>
      <c r="CW78" s="19">
        <v>303</v>
      </c>
      <c r="CX78" s="28">
        <v>211</v>
      </c>
      <c r="CY78" s="18">
        <f t="shared" si="281"/>
        <v>581</v>
      </c>
      <c r="CZ78" s="18">
        <v>269</v>
      </c>
      <c r="DA78" s="19">
        <v>312</v>
      </c>
      <c r="DB78" s="28">
        <v>225</v>
      </c>
      <c r="DC78" s="18">
        <f t="shared" si="282"/>
        <v>602</v>
      </c>
      <c r="DD78" s="18">
        <v>282</v>
      </c>
      <c r="DE78" s="19">
        <v>320</v>
      </c>
      <c r="DF78" s="28">
        <v>232</v>
      </c>
      <c r="DG78" s="18">
        <f t="shared" si="283"/>
        <v>609</v>
      </c>
      <c r="DH78" s="18">
        <v>290</v>
      </c>
      <c r="DI78" s="19">
        <v>319</v>
      </c>
      <c r="DJ78" s="28">
        <v>233</v>
      </c>
      <c r="DK78" s="18">
        <f t="shared" si="284"/>
        <v>606</v>
      </c>
      <c r="DL78" s="18">
        <v>281</v>
      </c>
      <c r="DM78" s="19">
        <v>325</v>
      </c>
      <c r="DN78" s="28">
        <v>230</v>
      </c>
      <c r="DO78" s="18">
        <f t="shared" si="285"/>
        <v>610</v>
      </c>
      <c r="DP78" s="18">
        <v>286</v>
      </c>
      <c r="DQ78" s="19">
        <v>324</v>
      </c>
      <c r="DR78" s="28">
        <v>227</v>
      </c>
      <c r="DS78" s="18">
        <f t="shared" si="286"/>
        <v>608</v>
      </c>
      <c r="DT78" s="18">
        <v>279</v>
      </c>
      <c r="DU78" s="19">
        <v>329</v>
      </c>
      <c r="DV78" s="130">
        <v>234</v>
      </c>
      <c r="DW78" s="18">
        <f t="shared" si="287"/>
        <v>625</v>
      </c>
      <c r="DX78" s="131">
        <v>288</v>
      </c>
      <c r="DY78" s="132">
        <v>337</v>
      </c>
      <c r="DZ78" s="130">
        <v>243</v>
      </c>
      <c r="EA78" s="18">
        <f t="shared" si="288"/>
        <v>638</v>
      </c>
      <c r="EB78" s="131">
        <v>296</v>
      </c>
      <c r="EC78" s="132">
        <v>342</v>
      </c>
      <c r="ED78" s="28">
        <v>246</v>
      </c>
      <c r="EE78" s="18">
        <f t="shared" si="289"/>
        <v>665</v>
      </c>
      <c r="EF78" s="18">
        <v>306</v>
      </c>
      <c r="EG78" s="19">
        <v>359</v>
      </c>
      <c r="EH78" s="28">
        <v>254</v>
      </c>
      <c r="EI78" s="18">
        <f t="shared" si="290"/>
        <v>669</v>
      </c>
      <c r="EJ78" s="18">
        <v>314</v>
      </c>
      <c r="EK78" s="19">
        <v>355</v>
      </c>
      <c r="EL78" s="28">
        <v>257</v>
      </c>
      <c r="EM78" s="18">
        <f t="shared" si="291"/>
        <v>671</v>
      </c>
      <c r="EN78" s="18">
        <v>314</v>
      </c>
      <c r="EO78" s="19">
        <v>357</v>
      </c>
      <c r="EP78" s="28">
        <v>259</v>
      </c>
      <c r="EQ78" s="18">
        <f t="shared" si="292"/>
        <v>671</v>
      </c>
      <c r="ER78" s="18">
        <v>314</v>
      </c>
      <c r="ES78" s="19">
        <v>357</v>
      </c>
      <c r="ET78" s="28">
        <v>270</v>
      </c>
      <c r="EU78" s="18">
        <f t="shared" si="293"/>
        <v>678</v>
      </c>
      <c r="EV78" s="18">
        <v>322</v>
      </c>
      <c r="EW78" s="19">
        <v>356</v>
      </c>
      <c r="EX78" s="28">
        <v>261</v>
      </c>
      <c r="EY78" s="18">
        <f t="shared" si="294"/>
        <v>657</v>
      </c>
      <c r="EZ78" s="18">
        <v>313</v>
      </c>
      <c r="FA78" s="19">
        <v>344</v>
      </c>
      <c r="FB78" s="239">
        <v>266</v>
      </c>
      <c r="FC78" s="41">
        <f t="shared" si="295"/>
        <v>671</v>
      </c>
      <c r="FD78" s="240">
        <v>317</v>
      </c>
      <c r="FE78" s="241">
        <v>354</v>
      </c>
      <c r="FF78" s="225">
        <v>262</v>
      </c>
      <c r="FG78" s="168">
        <f t="shared" si="296"/>
        <v>659</v>
      </c>
      <c r="FH78" s="169">
        <v>312</v>
      </c>
      <c r="FI78" s="211">
        <v>347</v>
      </c>
      <c r="FJ78" s="167">
        <v>267</v>
      </c>
      <c r="FK78" s="168">
        <f t="shared" si="297"/>
        <v>667</v>
      </c>
      <c r="FL78" s="169">
        <v>319</v>
      </c>
      <c r="FM78" s="211">
        <v>348</v>
      </c>
      <c r="FN78" s="98">
        <v>272</v>
      </c>
      <c r="FO78" s="16">
        <f t="shared" si="255"/>
        <v>656</v>
      </c>
      <c r="FP78" s="99">
        <v>314</v>
      </c>
      <c r="FQ78" s="100">
        <v>342</v>
      </c>
    </row>
    <row r="79" spans="1:173" s="3" customFormat="1" ht="11.25" customHeight="1">
      <c r="A79" s="35" t="s">
        <v>55</v>
      </c>
      <c r="B79" s="31">
        <v>69</v>
      </c>
      <c r="C79" s="13">
        <f t="shared" si="256"/>
        <v>231</v>
      </c>
      <c r="D79" s="13">
        <v>109</v>
      </c>
      <c r="E79" s="14">
        <v>122</v>
      </c>
      <c r="F79" s="31">
        <v>68</v>
      </c>
      <c r="G79" s="11">
        <f t="shared" si="257"/>
        <v>225</v>
      </c>
      <c r="H79" s="13">
        <v>105</v>
      </c>
      <c r="I79" s="14">
        <v>120</v>
      </c>
      <c r="J79" s="31">
        <v>69</v>
      </c>
      <c r="K79" s="13">
        <f t="shared" si="258"/>
        <v>232</v>
      </c>
      <c r="L79" s="13">
        <v>110</v>
      </c>
      <c r="M79" s="32">
        <v>122</v>
      </c>
      <c r="N79" s="31">
        <v>75</v>
      </c>
      <c r="O79" s="13">
        <f t="shared" si="259"/>
        <v>240</v>
      </c>
      <c r="P79" s="13">
        <v>115</v>
      </c>
      <c r="Q79" s="14">
        <v>125</v>
      </c>
      <c r="R79" s="31">
        <v>76</v>
      </c>
      <c r="S79" s="13">
        <f t="shared" si="260"/>
        <v>244</v>
      </c>
      <c r="T79" s="13">
        <v>117</v>
      </c>
      <c r="U79" s="14">
        <v>127</v>
      </c>
      <c r="V79" s="31">
        <v>77</v>
      </c>
      <c r="W79" s="13">
        <f t="shared" si="261"/>
        <v>241</v>
      </c>
      <c r="X79" s="13">
        <v>119</v>
      </c>
      <c r="Y79" s="32">
        <v>122</v>
      </c>
      <c r="Z79" s="31">
        <v>80</v>
      </c>
      <c r="AA79" s="13">
        <f t="shared" si="262"/>
        <v>242</v>
      </c>
      <c r="AB79" s="13">
        <v>119</v>
      </c>
      <c r="AC79" s="14">
        <v>123</v>
      </c>
      <c r="AD79" s="31">
        <v>87</v>
      </c>
      <c r="AE79" s="13">
        <f t="shared" si="263"/>
        <v>249</v>
      </c>
      <c r="AF79" s="13">
        <v>121</v>
      </c>
      <c r="AG79" s="14">
        <v>128</v>
      </c>
      <c r="AH79" s="31">
        <v>89</v>
      </c>
      <c r="AI79" s="13">
        <f t="shared" si="264"/>
        <v>272</v>
      </c>
      <c r="AJ79" s="13">
        <v>135</v>
      </c>
      <c r="AK79" s="32">
        <v>137</v>
      </c>
      <c r="AL79" s="31">
        <v>93</v>
      </c>
      <c r="AM79" s="13">
        <f t="shared" si="265"/>
        <v>287</v>
      </c>
      <c r="AN79" s="13">
        <v>144</v>
      </c>
      <c r="AO79" s="14">
        <v>143</v>
      </c>
      <c r="AP79" s="31">
        <v>89</v>
      </c>
      <c r="AQ79" s="13">
        <f t="shared" si="266"/>
        <v>269</v>
      </c>
      <c r="AR79" s="13">
        <v>132</v>
      </c>
      <c r="AS79" s="14">
        <v>137</v>
      </c>
      <c r="AT79" s="31">
        <v>96</v>
      </c>
      <c r="AU79" s="13">
        <f t="shared" si="267"/>
        <v>283</v>
      </c>
      <c r="AV79" s="13">
        <v>141</v>
      </c>
      <c r="AW79" s="32">
        <v>142</v>
      </c>
      <c r="AX79" s="31">
        <v>106</v>
      </c>
      <c r="AY79" s="13">
        <f t="shared" si="268"/>
        <v>299</v>
      </c>
      <c r="AZ79" s="13">
        <v>151</v>
      </c>
      <c r="BA79" s="14">
        <v>148</v>
      </c>
      <c r="BB79" s="31">
        <v>102</v>
      </c>
      <c r="BC79" s="13">
        <f t="shared" si="269"/>
        <v>303</v>
      </c>
      <c r="BD79" s="13">
        <v>153</v>
      </c>
      <c r="BE79" s="14">
        <v>150</v>
      </c>
      <c r="BF79" s="31">
        <v>104</v>
      </c>
      <c r="BG79" s="13">
        <f t="shared" si="270"/>
        <v>305</v>
      </c>
      <c r="BH79" s="13">
        <v>153</v>
      </c>
      <c r="BI79" s="32">
        <v>152</v>
      </c>
      <c r="BJ79" s="31">
        <v>103</v>
      </c>
      <c r="BK79" s="13">
        <f t="shared" si="271"/>
        <v>310</v>
      </c>
      <c r="BL79" s="13">
        <v>148</v>
      </c>
      <c r="BM79" s="14">
        <v>162</v>
      </c>
      <c r="BN79" s="31">
        <v>99</v>
      </c>
      <c r="BO79" s="13">
        <f t="shared" si="272"/>
        <v>295</v>
      </c>
      <c r="BP79" s="13">
        <v>139</v>
      </c>
      <c r="BQ79" s="14">
        <v>156</v>
      </c>
      <c r="BR79" s="31">
        <v>99</v>
      </c>
      <c r="BS79" s="13">
        <f t="shared" si="273"/>
        <v>297</v>
      </c>
      <c r="BT79" s="13">
        <v>141</v>
      </c>
      <c r="BU79" s="32">
        <v>156</v>
      </c>
      <c r="BV79" s="31">
        <v>95</v>
      </c>
      <c r="BW79" s="13">
        <f t="shared" si="274"/>
        <v>285</v>
      </c>
      <c r="BX79" s="13">
        <v>135</v>
      </c>
      <c r="BY79" s="14">
        <v>150</v>
      </c>
      <c r="BZ79" s="28">
        <v>108</v>
      </c>
      <c r="CA79" s="18">
        <f t="shared" si="275"/>
        <v>311</v>
      </c>
      <c r="CB79" s="18">
        <v>146</v>
      </c>
      <c r="CC79" s="19">
        <v>165</v>
      </c>
      <c r="CD79" s="28">
        <v>113</v>
      </c>
      <c r="CE79" s="18">
        <f t="shared" si="276"/>
        <v>316</v>
      </c>
      <c r="CF79" s="18">
        <v>147</v>
      </c>
      <c r="CG79" s="19">
        <v>169</v>
      </c>
      <c r="CH79" s="28">
        <v>111</v>
      </c>
      <c r="CI79" s="18">
        <f t="shared" si="277"/>
        <v>313</v>
      </c>
      <c r="CJ79" s="18">
        <v>150</v>
      </c>
      <c r="CK79" s="19">
        <v>163</v>
      </c>
      <c r="CL79" s="28">
        <v>117</v>
      </c>
      <c r="CM79" s="18">
        <f t="shared" si="278"/>
        <v>321</v>
      </c>
      <c r="CN79" s="18">
        <v>152</v>
      </c>
      <c r="CO79" s="19">
        <v>169</v>
      </c>
      <c r="CP79" s="28">
        <v>118</v>
      </c>
      <c r="CQ79" s="18">
        <f t="shared" si="279"/>
        <v>335</v>
      </c>
      <c r="CR79" s="18">
        <v>157</v>
      </c>
      <c r="CS79" s="19">
        <v>178</v>
      </c>
      <c r="CT79" s="28">
        <v>120</v>
      </c>
      <c r="CU79" s="18">
        <f t="shared" si="280"/>
        <v>335</v>
      </c>
      <c r="CV79" s="18">
        <v>161</v>
      </c>
      <c r="CW79" s="19">
        <v>174</v>
      </c>
      <c r="CX79" s="28">
        <v>120</v>
      </c>
      <c r="CY79" s="18">
        <f t="shared" si="281"/>
        <v>338</v>
      </c>
      <c r="CZ79" s="18">
        <v>162</v>
      </c>
      <c r="DA79" s="19">
        <v>176</v>
      </c>
      <c r="DB79" s="28">
        <v>124</v>
      </c>
      <c r="DC79" s="18">
        <f t="shared" si="282"/>
        <v>346</v>
      </c>
      <c r="DD79" s="18">
        <v>163</v>
      </c>
      <c r="DE79" s="19">
        <v>183</v>
      </c>
      <c r="DF79" s="28">
        <v>130</v>
      </c>
      <c r="DG79" s="18">
        <f t="shared" si="283"/>
        <v>357</v>
      </c>
      <c r="DH79" s="18">
        <v>169</v>
      </c>
      <c r="DI79" s="19">
        <v>188</v>
      </c>
      <c r="DJ79" s="28">
        <v>132</v>
      </c>
      <c r="DK79" s="18">
        <f t="shared" si="284"/>
        <v>356</v>
      </c>
      <c r="DL79" s="18">
        <v>170</v>
      </c>
      <c r="DM79" s="19">
        <v>186</v>
      </c>
      <c r="DN79" s="28">
        <v>130</v>
      </c>
      <c r="DO79" s="18">
        <f t="shared" si="285"/>
        <v>356</v>
      </c>
      <c r="DP79" s="18">
        <v>169</v>
      </c>
      <c r="DQ79" s="19">
        <v>187</v>
      </c>
      <c r="DR79" s="28">
        <v>124</v>
      </c>
      <c r="DS79" s="18">
        <f t="shared" si="286"/>
        <v>351</v>
      </c>
      <c r="DT79" s="18">
        <v>165</v>
      </c>
      <c r="DU79" s="19">
        <v>186</v>
      </c>
      <c r="DV79" s="130">
        <v>128</v>
      </c>
      <c r="DW79" s="18">
        <f t="shared" si="287"/>
        <v>352</v>
      </c>
      <c r="DX79" s="131">
        <v>169</v>
      </c>
      <c r="DY79" s="132">
        <v>183</v>
      </c>
      <c r="DZ79" s="130">
        <v>131</v>
      </c>
      <c r="EA79" s="18">
        <f t="shared" si="288"/>
        <v>361</v>
      </c>
      <c r="EB79" s="131">
        <v>171</v>
      </c>
      <c r="EC79" s="132">
        <v>190</v>
      </c>
      <c r="ED79" s="28">
        <v>128</v>
      </c>
      <c r="EE79" s="18">
        <f t="shared" si="289"/>
        <v>350</v>
      </c>
      <c r="EF79" s="18">
        <v>164</v>
      </c>
      <c r="EG79" s="19">
        <v>186</v>
      </c>
      <c r="EH79" s="28">
        <v>131</v>
      </c>
      <c r="EI79" s="18">
        <f t="shared" si="290"/>
        <v>351</v>
      </c>
      <c r="EJ79" s="18">
        <v>169</v>
      </c>
      <c r="EK79" s="19">
        <v>182</v>
      </c>
      <c r="EL79" s="28">
        <v>133</v>
      </c>
      <c r="EM79" s="18">
        <f t="shared" si="291"/>
        <v>355</v>
      </c>
      <c r="EN79" s="18">
        <v>168</v>
      </c>
      <c r="EO79" s="19">
        <v>187</v>
      </c>
      <c r="EP79" s="28">
        <v>130</v>
      </c>
      <c r="EQ79" s="18">
        <f t="shared" si="292"/>
        <v>353</v>
      </c>
      <c r="ER79" s="18">
        <v>162</v>
      </c>
      <c r="ES79" s="19">
        <v>191</v>
      </c>
      <c r="ET79" s="28">
        <v>135</v>
      </c>
      <c r="EU79" s="18">
        <f t="shared" si="293"/>
        <v>354</v>
      </c>
      <c r="EV79" s="18">
        <v>163</v>
      </c>
      <c r="EW79" s="19">
        <v>191</v>
      </c>
      <c r="EX79" s="28">
        <v>136</v>
      </c>
      <c r="EY79" s="18">
        <f t="shared" si="294"/>
        <v>353</v>
      </c>
      <c r="EZ79" s="18">
        <v>166</v>
      </c>
      <c r="FA79" s="19">
        <v>187</v>
      </c>
      <c r="FB79" s="239">
        <v>139</v>
      </c>
      <c r="FC79" s="41">
        <f t="shared" si="295"/>
        <v>351</v>
      </c>
      <c r="FD79" s="240">
        <v>168</v>
      </c>
      <c r="FE79" s="241">
        <v>183</v>
      </c>
      <c r="FF79" s="225">
        <v>137</v>
      </c>
      <c r="FG79" s="168">
        <f t="shared" si="296"/>
        <v>354</v>
      </c>
      <c r="FH79" s="169">
        <v>170</v>
      </c>
      <c r="FI79" s="211">
        <v>184</v>
      </c>
      <c r="FJ79" s="167">
        <v>140</v>
      </c>
      <c r="FK79" s="168">
        <f t="shared" si="297"/>
        <v>349</v>
      </c>
      <c r="FL79" s="169">
        <v>169</v>
      </c>
      <c r="FM79" s="211">
        <v>180</v>
      </c>
      <c r="FN79" s="98">
        <v>139</v>
      </c>
      <c r="FO79" s="16">
        <f t="shared" si="255"/>
        <v>351</v>
      </c>
      <c r="FP79" s="99">
        <v>168</v>
      </c>
      <c r="FQ79" s="100">
        <v>183</v>
      </c>
    </row>
    <row r="80" spans="1:173" s="3" customFormat="1" ht="11.25" customHeight="1">
      <c r="A80" s="35" t="s">
        <v>141</v>
      </c>
      <c r="B80" s="31">
        <v>90</v>
      </c>
      <c r="C80" s="13">
        <f t="shared" si="256"/>
        <v>368</v>
      </c>
      <c r="D80" s="13">
        <v>183</v>
      </c>
      <c r="E80" s="14">
        <v>185</v>
      </c>
      <c r="F80" s="31">
        <v>89</v>
      </c>
      <c r="G80" s="11">
        <f t="shared" si="257"/>
        <v>368</v>
      </c>
      <c r="H80" s="13">
        <v>184</v>
      </c>
      <c r="I80" s="14">
        <v>184</v>
      </c>
      <c r="J80" s="31">
        <v>87</v>
      </c>
      <c r="K80" s="13">
        <f t="shared" si="258"/>
        <v>357</v>
      </c>
      <c r="L80" s="13">
        <v>174</v>
      </c>
      <c r="M80" s="32">
        <v>183</v>
      </c>
      <c r="N80" s="31">
        <v>88</v>
      </c>
      <c r="O80" s="13">
        <f t="shared" si="259"/>
        <v>365</v>
      </c>
      <c r="P80" s="13">
        <v>173</v>
      </c>
      <c r="Q80" s="14">
        <v>192</v>
      </c>
      <c r="R80" s="31">
        <v>87</v>
      </c>
      <c r="S80" s="13">
        <f t="shared" si="260"/>
        <v>364</v>
      </c>
      <c r="T80" s="13">
        <v>173</v>
      </c>
      <c r="U80" s="14">
        <v>191</v>
      </c>
      <c r="V80" s="31">
        <v>88</v>
      </c>
      <c r="W80" s="13">
        <f t="shared" si="261"/>
        <v>363</v>
      </c>
      <c r="X80" s="13">
        <v>174</v>
      </c>
      <c r="Y80" s="32">
        <v>189</v>
      </c>
      <c r="Z80" s="31">
        <v>89</v>
      </c>
      <c r="AA80" s="13">
        <f t="shared" si="262"/>
        <v>363</v>
      </c>
      <c r="AB80" s="13">
        <v>169</v>
      </c>
      <c r="AC80" s="14">
        <v>194</v>
      </c>
      <c r="AD80" s="31">
        <v>87</v>
      </c>
      <c r="AE80" s="13">
        <f t="shared" si="263"/>
        <v>353</v>
      </c>
      <c r="AF80" s="13">
        <v>167</v>
      </c>
      <c r="AG80" s="14">
        <v>186</v>
      </c>
      <c r="AH80" s="31">
        <v>85</v>
      </c>
      <c r="AI80" s="13">
        <f t="shared" si="264"/>
        <v>347</v>
      </c>
      <c r="AJ80" s="13">
        <v>166</v>
      </c>
      <c r="AK80" s="32">
        <v>181</v>
      </c>
      <c r="AL80" s="31">
        <v>88</v>
      </c>
      <c r="AM80" s="13">
        <f t="shared" si="265"/>
        <v>353</v>
      </c>
      <c r="AN80" s="13">
        <v>167</v>
      </c>
      <c r="AO80" s="14">
        <v>186</v>
      </c>
      <c r="AP80" s="31">
        <v>86</v>
      </c>
      <c r="AQ80" s="13">
        <f t="shared" si="266"/>
        <v>348</v>
      </c>
      <c r="AR80" s="13">
        <v>166</v>
      </c>
      <c r="AS80" s="14">
        <v>182</v>
      </c>
      <c r="AT80" s="31">
        <v>89</v>
      </c>
      <c r="AU80" s="13">
        <f t="shared" si="267"/>
        <v>349</v>
      </c>
      <c r="AV80" s="13">
        <v>165</v>
      </c>
      <c r="AW80" s="32">
        <v>184</v>
      </c>
      <c r="AX80" s="31">
        <v>89</v>
      </c>
      <c r="AY80" s="13">
        <f t="shared" si="268"/>
        <v>350</v>
      </c>
      <c r="AZ80" s="13">
        <v>164</v>
      </c>
      <c r="BA80" s="14">
        <v>186</v>
      </c>
      <c r="BB80" s="31">
        <v>91</v>
      </c>
      <c r="BC80" s="13">
        <f t="shared" si="269"/>
        <v>355</v>
      </c>
      <c r="BD80" s="13">
        <v>166</v>
      </c>
      <c r="BE80" s="14">
        <v>189</v>
      </c>
      <c r="BF80" s="31">
        <v>90</v>
      </c>
      <c r="BG80" s="13">
        <f t="shared" si="270"/>
        <v>356</v>
      </c>
      <c r="BH80" s="13">
        <v>164</v>
      </c>
      <c r="BI80" s="32">
        <v>192</v>
      </c>
      <c r="BJ80" s="31">
        <v>92</v>
      </c>
      <c r="BK80" s="13">
        <f t="shared" si="271"/>
        <v>358</v>
      </c>
      <c r="BL80" s="13">
        <v>161</v>
      </c>
      <c r="BM80" s="14">
        <v>197</v>
      </c>
      <c r="BN80" s="31">
        <v>92</v>
      </c>
      <c r="BO80" s="13">
        <f t="shared" si="272"/>
        <v>360</v>
      </c>
      <c r="BP80" s="13">
        <v>159</v>
      </c>
      <c r="BQ80" s="14">
        <v>201</v>
      </c>
      <c r="BR80" s="31">
        <v>99</v>
      </c>
      <c r="BS80" s="13">
        <f t="shared" si="273"/>
        <v>358</v>
      </c>
      <c r="BT80" s="13">
        <v>161</v>
      </c>
      <c r="BU80" s="32">
        <v>197</v>
      </c>
      <c r="BV80" s="31">
        <v>100</v>
      </c>
      <c r="BW80" s="13">
        <f t="shared" si="274"/>
        <v>347</v>
      </c>
      <c r="BX80" s="13">
        <v>155</v>
      </c>
      <c r="BY80" s="14">
        <v>192</v>
      </c>
      <c r="BZ80" s="28">
        <v>101</v>
      </c>
      <c r="CA80" s="18">
        <f t="shared" si="275"/>
        <v>342</v>
      </c>
      <c r="CB80" s="18">
        <v>153</v>
      </c>
      <c r="CC80" s="19">
        <v>189</v>
      </c>
      <c r="CD80" s="28">
        <v>103</v>
      </c>
      <c r="CE80" s="18">
        <f t="shared" si="276"/>
        <v>338</v>
      </c>
      <c r="CF80" s="18">
        <v>147</v>
      </c>
      <c r="CG80" s="19">
        <v>191</v>
      </c>
      <c r="CH80" s="28">
        <v>107</v>
      </c>
      <c r="CI80" s="18">
        <f t="shared" si="277"/>
        <v>339</v>
      </c>
      <c r="CJ80" s="18">
        <v>149</v>
      </c>
      <c r="CK80" s="19">
        <v>190</v>
      </c>
      <c r="CL80" s="28">
        <v>107</v>
      </c>
      <c r="CM80" s="18">
        <f t="shared" si="278"/>
        <v>333</v>
      </c>
      <c r="CN80" s="18">
        <v>147</v>
      </c>
      <c r="CO80" s="19">
        <v>186</v>
      </c>
      <c r="CP80" s="28">
        <v>101</v>
      </c>
      <c r="CQ80" s="18">
        <f t="shared" si="279"/>
        <v>319</v>
      </c>
      <c r="CR80" s="18">
        <v>140</v>
      </c>
      <c r="CS80" s="19">
        <v>179</v>
      </c>
      <c r="CT80" s="28">
        <v>101</v>
      </c>
      <c r="CU80" s="18">
        <f t="shared" si="280"/>
        <v>308</v>
      </c>
      <c r="CV80" s="18">
        <v>138</v>
      </c>
      <c r="CW80" s="19">
        <v>170</v>
      </c>
      <c r="CX80" s="28">
        <v>100</v>
      </c>
      <c r="CY80" s="18">
        <f t="shared" si="281"/>
        <v>302</v>
      </c>
      <c r="CZ80" s="18">
        <v>134</v>
      </c>
      <c r="DA80" s="19">
        <v>168</v>
      </c>
      <c r="DB80" s="28">
        <v>109</v>
      </c>
      <c r="DC80" s="18">
        <f t="shared" si="282"/>
        <v>320</v>
      </c>
      <c r="DD80" s="18">
        <v>144</v>
      </c>
      <c r="DE80" s="19">
        <v>176</v>
      </c>
      <c r="DF80" s="28">
        <v>107</v>
      </c>
      <c r="DG80" s="18">
        <f t="shared" si="283"/>
        <v>312</v>
      </c>
      <c r="DH80" s="18">
        <v>142</v>
      </c>
      <c r="DI80" s="19">
        <v>170</v>
      </c>
      <c r="DJ80" s="28">
        <v>106</v>
      </c>
      <c r="DK80" s="18">
        <f t="shared" si="284"/>
        <v>304</v>
      </c>
      <c r="DL80" s="18">
        <v>138</v>
      </c>
      <c r="DM80" s="19">
        <v>166</v>
      </c>
      <c r="DN80" s="28">
        <v>108</v>
      </c>
      <c r="DO80" s="18">
        <f t="shared" si="285"/>
        <v>311</v>
      </c>
      <c r="DP80" s="18">
        <v>138</v>
      </c>
      <c r="DQ80" s="19">
        <v>173</v>
      </c>
      <c r="DR80" s="28">
        <v>109</v>
      </c>
      <c r="DS80" s="18">
        <f t="shared" si="286"/>
        <v>310</v>
      </c>
      <c r="DT80" s="18">
        <v>139</v>
      </c>
      <c r="DU80" s="19">
        <v>171</v>
      </c>
      <c r="DV80" s="130">
        <v>110</v>
      </c>
      <c r="DW80" s="18">
        <f t="shared" si="287"/>
        <v>303</v>
      </c>
      <c r="DX80" s="131">
        <v>139</v>
      </c>
      <c r="DY80" s="132">
        <v>164</v>
      </c>
      <c r="DZ80" s="130">
        <v>112</v>
      </c>
      <c r="EA80" s="18">
        <f t="shared" si="288"/>
        <v>301</v>
      </c>
      <c r="EB80" s="131">
        <v>136</v>
      </c>
      <c r="EC80" s="132">
        <v>165</v>
      </c>
      <c r="ED80" s="28">
        <v>112</v>
      </c>
      <c r="EE80" s="18">
        <f t="shared" si="289"/>
        <v>285</v>
      </c>
      <c r="EF80" s="18">
        <v>125</v>
      </c>
      <c r="EG80" s="19">
        <v>160</v>
      </c>
      <c r="EH80" s="28">
        <v>114</v>
      </c>
      <c r="EI80" s="18">
        <f t="shared" si="290"/>
        <v>277</v>
      </c>
      <c r="EJ80" s="18">
        <v>123</v>
      </c>
      <c r="EK80" s="19">
        <v>154</v>
      </c>
      <c r="EL80" s="28">
        <v>113</v>
      </c>
      <c r="EM80" s="18">
        <f t="shared" si="291"/>
        <v>270</v>
      </c>
      <c r="EN80" s="18">
        <v>118</v>
      </c>
      <c r="EO80" s="19">
        <v>152</v>
      </c>
      <c r="EP80" s="28">
        <v>113</v>
      </c>
      <c r="EQ80" s="18">
        <f t="shared" si="292"/>
        <v>271</v>
      </c>
      <c r="ER80" s="18">
        <v>119</v>
      </c>
      <c r="ES80" s="19">
        <v>152</v>
      </c>
      <c r="ET80" s="28">
        <v>112</v>
      </c>
      <c r="EU80" s="18">
        <f t="shared" si="293"/>
        <v>264</v>
      </c>
      <c r="EV80" s="18">
        <v>116</v>
      </c>
      <c r="EW80" s="19">
        <v>148</v>
      </c>
      <c r="EX80" s="28">
        <v>117</v>
      </c>
      <c r="EY80" s="18">
        <f t="shared" si="294"/>
        <v>266</v>
      </c>
      <c r="EZ80" s="18">
        <v>117</v>
      </c>
      <c r="FA80" s="19">
        <v>149</v>
      </c>
      <c r="FB80" s="239">
        <v>121</v>
      </c>
      <c r="FC80" s="41">
        <f t="shared" si="295"/>
        <v>264</v>
      </c>
      <c r="FD80" s="240">
        <v>117</v>
      </c>
      <c r="FE80" s="241">
        <v>147</v>
      </c>
      <c r="FF80" s="225">
        <v>119</v>
      </c>
      <c r="FG80" s="168">
        <f t="shared" si="296"/>
        <v>270</v>
      </c>
      <c r="FH80" s="169">
        <v>122</v>
      </c>
      <c r="FI80" s="211">
        <v>148</v>
      </c>
      <c r="FJ80" s="167">
        <v>122</v>
      </c>
      <c r="FK80" s="168">
        <f t="shared" si="297"/>
        <v>266</v>
      </c>
      <c r="FL80" s="169">
        <v>120</v>
      </c>
      <c r="FM80" s="211">
        <v>146</v>
      </c>
      <c r="FN80" s="98">
        <v>120</v>
      </c>
      <c r="FO80" s="16">
        <f t="shared" si="255"/>
        <v>259</v>
      </c>
      <c r="FP80" s="99">
        <v>117</v>
      </c>
      <c r="FQ80" s="100">
        <v>142</v>
      </c>
    </row>
    <row r="81" spans="1:173" s="3" customFormat="1" ht="11.25" customHeight="1">
      <c r="A81" s="35" t="s">
        <v>95</v>
      </c>
      <c r="B81" s="31">
        <v>626</v>
      </c>
      <c r="C81" s="13">
        <f t="shared" si="256"/>
        <v>2143</v>
      </c>
      <c r="D81" s="13">
        <v>1113</v>
      </c>
      <c r="E81" s="14">
        <v>1030</v>
      </c>
      <c r="F81" s="31">
        <v>657</v>
      </c>
      <c r="G81" s="11">
        <f t="shared" si="257"/>
        <v>2205</v>
      </c>
      <c r="H81" s="13">
        <v>1141</v>
      </c>
      <c r="I81" s="14">
        <v>1064</v>
      </c>
      <c r="J81" s="31">
        <v>676</v>
      </c>
      <c r="K81" s="13">
        <f t="shared" si="258"/>
        <v>2284</v>
      </c>
      <c r="L81" s="13">
        <v>1181</v>
      </c>
      <c r="M81" s="32">
        <v>1103</v>
      </c>
      <c r="N81" s="31">
        <v>706</v>
      </c>
      <c r="O81" s="13">
        <f t="shared" si="259"/>
        <v>2299</v>
      </c>
      <c r="P81" s="13">
        <v>1190</v>
      </c>
      <c r="Q81" s="14">
        <v>1109</v>
      </c>
      <c r="R81" s="31">
        <v>742</v>
      </c>
      <c r="S81" s="13">
        <f t="shared" si="260"/>
        <v>2337</v>
      </c>
      <c r="T81" s="13">
        <v>1199</v>
      </c>
      <c r="U81" s="14">
        <v>1138</v>
      </c>
      <c r="V81" s="31">
        <v>770</v>
      </c>
      <c r="W81" s="13">
        <f t="shared" si="261"/>
        <v>2409</v>
      </c>
      <c r="X81" s="13">
        <v>1229</v>
      </c>
      <c r="Y81" s="32">
        <v>1180</v>
      </c>
      <c r="Z81" s="31">
        <v>793</v>
      </c>
      <c r="AA81" s="13">
        <f t="shared" si="262"/>
        <v>2448</v>
      </c>
      <c r="AB81" s="13">
        <v>1246</v>
      </c>
      <c r="AC81" s="14">
        <v>1202</v>
      </c>
      <c r="AD81" s="31">
        <v>779</v>
      </c>
      <c r="AE81" s="13">
        <f t="shared" si="263"/>
        <v>2437</v>
      </c>
      <c r="AF81" s="13">
        <v>1229</v>
      </c>
      <c r="AG81" s="14">
        <v>1208</v>
      </c>
      <c r="AH81" s="31">
        <v>773</v>
      </c>
      <c r="AI81" s="13">
        <f t="shared" si="264"/>
        <v>2423</v>
      </c>
      <c r="AJ81" s="13">
        <v>1216</v>
      </c>
      <c r="AK81" s="32">
        <v>1207</v>
      </c>
      <c r="AL81" s="31">
        <v>800</v>
      </c>
      <c r="AM81" s="13">
        <f t="shared" si="265"/>
        <v>2445</v>
      </c>
      <c r="AN81" s="13">
        <v>1238</v>
      </c>
      <c r="AO81" s="14">
        <v>1207</v>
      </c>
      <c r="AP81" s="31">
        <v>842</v>
      </c>
      <c r="AQ81" s="13">
        <f t="shared" si="266"/>
        <v>2530</v>
      </c>
      <c r="AR81" s="13">
        <v>1288</v>
      </c>
      <c r="AS81" s="14">
        <v>1242</v>
      </c>
      <c r="AT81" s="31">
        <v>861</v>
      </c>
      <c r="AU81" s="13">
        <f t="shared" si="267"/>
        <v>2535</v>
      </c>
      <c r="AV81" s="13">
        <v>1275</v>
      </c>
      <c r="AW81" s="32">
        <v>1260</v>
      </c>
      <c r="AX81" s="31">
        <v>884</v>
      </c>
      <c r="AY81" s="13">
        <f t="shared" si="268"/>
        <v>2544</v>
      </c>
      <c r="AZ81" s="13">
        <v>1280</v>
      </c>
      <c r="BA81" s="14">
        <v>1264</v>
      </c>
      <c r="BB81" s="31">
        <v>878</v>
      </c>
      <c r="BC81" s="13">
        <f t="shared" si="269"/>
        <v>2517</v>
      </c>
      <c r="BD81" s="13">
        <v>1265</v>
      </c>
      <c r="BE81" s="14">
        <v>1252</v>
      </c>
      <c r="BF81" s="31">
        <v>897</v>
      </c>
      <c r="BG81" s="13">
        <f t="shared" si="270"/>
        <v>2552</v>
      </c>
      <c r="BH81" s="13">
        <v>1267</v>
      </c>
      <c r="BI81" s="32">
        <v>1285</v>
      </c>
      <c r="BJ81" s="31">
        <v>945</v>
      </c>
      <c r="BK81" s="13">
        <f t="shared" si="271"/>
        <v>2623</v>
      </c>
      <c r="BL81" s="13">
        <v>1308</v>
      </c>
      <c r="BM81" s="14">
        <v>1315</v>
      </c>
      <c r="BN81" s="31">
        <v>1017</v>
      </c>
      <c r="BO81" s="13">
        <f t="shared" si="272"/>
        <v>2692</v>
      </c>
      <c r="BP81" s="13">
        <v>1351</v>
      </c>
      <c r="BQ81" s="14">
        <v>1341</v>
      </c>
      <c r="BR81" s="31">
        <v>1059</v>
      </c>
      <c r="BS81" s="13">
        <f t="shared" si="273"/>
        <v>2729</v>
      </c>
      <c r="BT81" s="13">
        <v>1375</v>
      </c>
      <c r="BU81" s="32">
        <v>1354</v>
      </c>
      <c r="BV81" s="31">
        <v>1061</v>
      </c>
      <c r="BW81" s="13">
        <f t="shared" si="274"/>
        <v>2756</v>
      </c>
      <c r="BX81" s="13">
        <v>1365</v>
      </c>
      <c r="BY81" s="14">
        <v>1391</v>
      </c>
      <c r="BZ81" s="28">
        <v>1105</v>
      </c>
      <c r="CA81" s="18">
        <f t="shared" si="275"/>
        <v>2783</v>
      </c>
      <c r="CB81" s="18">
        <v>1391</v>
      </c>
      <c r="CC81" s="19">
        <v>1392</v>
      </c>
      <c r="CD81" s="28">
        <v>1157</v>
      </c>
      <c r="CE81" s="18">
        <f t="shared" si="276"/>
        <v>2840</v>
      </c>
      <c r="CF81" s="18">
        <v>1416</v>
      </c>
      <c r="CG81" s="19">
        <v>1424</v>
      </c>
      <c r="CH81" s="28">
        <v>1183</v>
      </c>
      <c r="CI81" s="18">
        <f t="shared" si="277"/>
        <v>2845</v>
      </c>
      <c r="CJ81" s="18">
        <v>1408</v>
      </c>
      <c r="CK81" s="19">
        <v>1437</v>
      </c>
      <c r="CL81" s="28">
        <v>1217</v>
      </c>
      <c r="CM81" s="18">
        <f t="shared" si="278"/>
        <v>2888</v>
      </c>
      <c r="CN81" s="18">
        <v>1414</v>
      </c>
      <c r="CO81" s="19">
        <v>1474</v>
      </c>
      <c r="CP81" s="28">
        <v>1224</v>
      </c>
      <c r="CQ81" s="18">
        <f t="shared" si="279"/>
        <v>2876</v>
      </c>
      <c r="CR81" s="18">
        <v>1412</v>
      </c>
      <c r="CS81" s="19">
        <v>1464</v>
      </c>
      <c r="CT81" s="28">
        <v>1177</v>
      </c>
      <c r="CU81" s="18">
        <f t="shared" si="280"/>
        <v>2818</v>
      </c>
      <c r="CV81" s="18">
        <v>1379</v>
      </c>
      <c r="CW81" s="19">
        <v>1439</v>
      </c>
      <c r="CX81" s="28">
        <v>1206</v>
      </c>
      <c r="CY81" s="18">
        <f t="shared" si="281"/>
        <v>2843</v>
      </c>
      <c r="CZ81" s="18">
        <v>1411</v>
      </c>
      <c r="DA81" s="19">
        <v>1432</v>
      </c>
      <c r="DB81" s="28">
        <v>1234</v>
      </c>
      <c r="DC81" s="18">
        <f t="shared" si="282"/>
        <v>2887</v>
      </c>
      <c r="DD81" s="18">
        <v>1448</v>
      </c>
      <c r="DE81" s="19">
        <v>1439</v>
      </c>
      <c r="DF81" s="28">
        <v>1248</v>
      </c>
      <c r="DG81" s="18">
        <f t="shared" si="283"/>
        <v>2933</v>
      </c>
      <c r="DH81" s="18">
        <v>1468</v>
      </c>
      <c r="DI81" s="19">
        <v>1465</v>
      </c>
      <c r="DJ81" s="28">
        <v>1235</v>
      </c>
      <c r="DK81" s="18">
        <f t="shared" si="284"/>
        <v>2933</v>
      </c>
      <c r="DL81" s="18">
        <v>1469</v>
      </c>
      <c r="DM81" s="19">
        <v>1464</v>
      </c>
      <c r="DN81" s="28">
        <v>1255</v>
      </c>
      <c r="DO81" s="18">
        <f t="shared" si="285"/>
        <v>2951</v>
      </c>
      <c r="DP81" s="18">
        <v>1488</v>
      </c>
      <c r="DQ81" s="19">
        <v>1463</v>
      </c>
      <c r="DR81" s="28">
        <v>1275</v>
      </c>
      <c r="DS81" s="18">
        <f t="shared" si="286"/>
        <v>2994</v>
      </c>
      <c r="DT81" s="18">
        <v>1509</v>
      </c>
      <c r="DU81" s="19">
        <v>1485</v>
      </c>
      <c r="DV81" s="130">
        <v>1399</v>
      </c>
      <c r="DW81" s="18">
        <f t="shared" si="287"/>
        <v>3120</v>
      </c>
      <c r="DX81" s="131">
        <v>1527</v>
      </c>
      <c r="DY81" s="132">
        <v>1593</v>
      </c>
      <c r="DZ81" s="130">
        <v>1396</v>
      </c>
      <c r="EA81" s="18">
        <f t="shared" si="288"/>
        <v>3069</v>
      </c>
      <c r="EB81" s="131">
        <v>1499</v>
      </c>
      <c r="EC81" s="132">
        <v>1570</v>
      </c>
      <c r="ED81" s="28">
        <v>1381</v>
      </c>
      <c r="EE81" s="18">
        <f t="shared" si="289"/>
        <v>3086</v>
      </c>
      <c r="EF81" s="18">
        <v>1514</v>
      </c>
      <c r="EG81" s="19">
        <v>1572</v>
      </c>
      <c r="EH81" s="28">
        <v>1385</v>
      </c>
      <c r="EI81" s="18">
        <f t="shared" si="290"/>
        <v>3072</v>
      </c>
      <c r="EJ81" s="18">
        <v>1519</v>
      </c>
      <c r="EK81" s="19">
        <v>1553</v>
      </c>
      <c r="EL81" s="28">
        <v>1384</v>
      </c>
      <c r="EM81" s="18">
        <f t="shared" si="291"/>
        <v>3056</v>
      </c>
      <c r="EN81" s="18">
        <v>1507</v>
      </c>
      <c r="EO81" s="19">
        <v>1549</v>
      </c>
      <c r="EP81" s="28">
        <v>1418</v>
      </c>
      <c r="EQ81" s="18">
        <f t="shared" si="292"/>
        <v>3093</v>
      </c>
      <c r="ER81" s="18">
        <v>1527</v>
      </c>
      <c r="ES81" s="19">
        <v>1566</v>
      </c>
      <c r="ET81" s="28">
        <v>1381</v>
      </c>
      <c r="EU81" s="18">
        <f t="shared" si="293"/>
        <v>2998</v>
      </c>
      <c r="EV81" s="18">
        <v>1474</v>
      </c>
      <c r="EW81" s="19">
        <v>1524</v>
      </c>
      <c r="EX81" s="28">
        <v>1388</v>
      </c>
      <c r="EY81" s="18">
        <f t="shared" si="294"/>
        <v>2965</v>
      </c>
      <c r="EZ81" s="18">
        <v>1473</v>
      </c>
      <c r="FA81" s="19">
        <v>1492</v>
      </c>
      <c r="FB81" s="239">
        <v>1397</v>
      </c>
      <c r="FC81" s="41">
        <f t="shared" si="295"/>
        <v>2964</v>
      </c>
      <c r="FD81" s="240">
        <v>1482</v>
      </c>
      <c r="FE81" s="241">
        <v>1482</v>
      </c>
      <c r="FF81" s="225">
        <v>1422</v>
      </c>
      <c r="FG81" s="168">
        <f t="shared" si="296"/>
        <v>2975</v>
      </c>
      <c r="FH81" s="169">
        <v>1483</v>
      </c>
      <c r="FI81" s="211">
        <v>1492</v>
      </c>
      <c r="FJ81" s="167">
        <v>1432</v>
      </c>
      <c r="FK81" s="168">
        <f t="shared" si="297"/>
        <v>2952</v>
      </c>
      <c r="FL81" s="169">
        <v>1472</v>
      </c>
      <c r="FM81" s="211">
        <v>1480</v>
      </c>
      <c r="FN81" s="98">
        <v>1459</v>
      </c>
      <c r="FO81" s="16">
        <f t="shared" si="255"/>
        <v>2966</v>
      </c>
      <c r="FP81" s="99">
        <v>1472</v>
      </c>
      <c r="FQ81" s="100">
        <v>1494</v>
      </c>
    </row>
    <row r="82" spans="1:173" s="3" customFormat="1" ht="11.25" customHeight="1">
      <c r="A82" s="35" t="s">
        <v>92</v>
      </c>
      <c r="B82" s="31" t="s">
        <v>144</v>
      </c>
      <c r="C82" s="13" t="s">
        <v>52</v>
      </c>
      <c r="D82" s="13" t="s">
        <v>144</v>
      </c>
      <c r="E82" s="14" t="s">
        <v>144</v>
      </c>
      <c r="F82" s="31" t="s">
        <v>144</v>
      </c>
      <c r="G82" s="13" t="s">
        <v>144</v>
      </c>
      <c r="H82" s="13" t="s">
        <v>144</v>
      </c>
      <c r="I82" s="14" t="s">
        <v>144</v>
      </c>
      <c r="J82" s="31" t="s">
        <v>144</v>
      </c>
      <c r="K82" s="13" t="s">
        <v>144</v>
      </c>
      <c r="L82" s="13" t="s">
        <v>144</v>
      </c>
      <c r="M82" s="32" t="s">
        <v>144</v>
      </c>
      <c r="N82" s="31" t="s">
        <v>144</v>
      </c>
      <c r="O82" s="13" t="s">
        <v>144</v>
      </c>
      <c r="P82" s="13" t="s">
        <v>144</v>
      </c>
      <c r="Q82" s="14" t="s">
        <v>144</v>
      </c>
      <c r="R82" s="31" t="s">
        <v>144</v>
      </c>
      <c r="S82" s="13" t="s">
        <v>144</v>
      </c>
      <c r="T82" s="13" t="s">
        <v>144</v>
      </c>
      <c r="U82" s="14" t="s">
        <v>144</v>
      </c>
      <c r="V82" s="31" t="s">
        <v>144</v>
      </c>
      <c r="W82" s="13" t="s">
        <v>144</v>
      </c>
      <c r="X82" s="13" t="s">
        <v>144</v>
      </c>
      <c r="Y82" s="32" t="s">
        <v>144</v>
      </c>
      <c r="Z82" s="31" t="s">
        <v>52</v>
      </c>
      <c r="AA82" s="13" t="s">
        <v>52</v>
      </c>
      <c r="AB82" s="13" t="s">
        <v>52</v>
      </c>
      <c r="AC82" s="14" t="s">
        <v>52</v>
      </c>
      <c r="AD82" s="31" t="s">
        <v>52</v>
      </c>
      <c r="AE82" s="13" t="s">
        <v>52</v>
      </c>
      <c r="AF82" s="13" t="s">
        <v>52</v>
      </c>
      <c r="AG82" s="14" t="s">
        <v>52</v>
      </c>
      <c r="AH82" s="31" t="s">
        <v>52</v>
      </c>
      <c r="AI82" s="13" t="s">
        <v>52</v>
      </c>
      <c r="AJ82" s="13" t="s">
        <v>52</v>
      </c>
      <c r="AK82" s="32" t="s">
        <v>52</v>
      </c>
      <c r="AL82" s="31" t="s">
        <v>52</v>
      </c>
      <c r="AM82" s="13" t="s">
        <v>52</v>
      </c>
      <c r="AN82" s="13" t="s">
        <v>52</v>
      </c>
      <c r="AO82" s="14" t="s">
        <v>52</v>
      </c>
      <c r="AP82" s="31" t="s">
        <v>52</v>
      </c>
      <c r="AQ82" s="13" t="s">
        <v>52</v>
      </c>
      <c r="AR82" s="13" t="s">
        <v>52</v>
      </c>
      <c r="AS82" s="14" t="s">
        <v>52</v>
      </c>
      <c r="AT82" s="31" t="s">
        <v>52</v>
      </c>
      <c r="AU82" s="13" t="s">
        <v>52</v>
      </c>
      <c r="AV82" s="13" t="s">
        <v>52</v>
      </c>
      <c r="AW82" s="32" t="s">
        <v>52</v>
      </c>
      <c r="AX82" s="31" t="s">
        <v>52</v>
      </c>
      <c r="AY82" s="13" t="s">
        <v>52</v>
      </c>
      <c r="AZ82" s="13" t="s">
        <v>52</v>
      </c>
      <c r="BA82" s="14" t="s">
        <v>52</v>
      </c>
      <c r="BB82" s="31" t="s">
        <v>52</v>
      </c>
      <c r="BC82" s="13" t="s">
        <v>52</v>
      </c>
      <c r="BD82" s="13" t="s">
        <v>52</v>
      </c>
      <c r="BE82" s="14" t="s">
        <v>52</v>
      </c>
      <c r="BF82" s="31" t="s">
        <v>52</v>
      </c>
      <c r="BG82" s="13" t="s">
        <v>52</v>
      </c>
      <c r="BH82" s="13" t="s">
        <v>52</v>
      </c>
      <c r="BI82" s="32" t="s">
        <v>52</v>
      </c>
      <c r="BJ82" s="31" t="s">
        <v>52</v>
      </c>
      <c r="BK82" s="13" t="s">
        <v>52</v>
      </c>
      <c r="BL82" s="13" t="s">
        <v>52</v>
      </c>
      <c r="BM82" s="14" t="s">
        <v>52</v>
      </c>
      <c r="BN82" s="31">
        <v>20</v>
      </c>
      <c r="BO82" s="13">
        <f t="shared" si="272"/>
        <v>66</v>
      </c>
      <c r="BP82" s="13">
        <v>38</v>
      </c>
      <c r="BQ82" s="14">
        <v>28</v>
      </c>
      <c r="BR82" s="31">
        <v>22</v>
      </c>
      <c r="BS82" s="13">
        <f t="shared" si="273"/>
        <v>70</v>
      </c>
      <c r="BT82" s="13">
        <v>40</v>
      </c>
      <c r="BU82" s="32">
        <v>30</v>
      </c>
      <c r="BV82" s="31">
        <v>23</v>
      </c>
      <c r="BW82" s="13">
        <f t="shared" si="274"/>
        <v>68</v>
      </c>
      <c r="BX82" s="13">
        <v>40</v>
      </c>
      <c r="BY82" s="14">
        <v>28</v>
      </c>
      <c r="BZ82" s="28">
        <v>25</v>
      </c>
      <c r="CA82" s="18">
        <f t="shared" si="275"/>
        <v>74</v>
      </c>
      <c r="CB82" s="18">
        <v>42</v>
      </c>
      <c r="CC82" s="19">
        <v>32</v>
      </c>
      <c r="CD82" s="28">
        <v>37</v>
      </c>
      <c r="CE82" s="18">
        <f t="shared" si="276"/>
        <v>87</v>
      </c>
      <c r="CF82" s="18">
        <v>52</v>
      </c>
      <c r="CG82" s="19">
        <v>35</v>
      </c>
      <c r="CH82" s="28">
        <v>39</v>
      </c>
      <c r="CI82" s="18">
        <f t="shared" si="277"/>
        <v>89</v>
      </c>
      <c r="CJ82" s="18">
        <v>55</v>
      </c>
      <c r="CK82" s="19">
        <v>34</v>
      </c>
      <c r="CL82" s="28">
        <v>39</v>
      </c>
      <c r="CM82" s="18">
        <f t="shared" si="278"/>
        <v>97</v>
      </c>
      <c r="CN82" s="18">
        <v>58</v>
      </c>
      <c r="CO82" s="19">
        <v>39</v>
      </c>
      <c r="CP82" s="28">
        <v>39</v>
      </c>
      <c r="CQ82" s="18">
        <f t="shared" si="279"/>
        <v>92</v>
      </c>
      <c r="CR82" s="18">
        <v>52</v>
      </c>
      <c r="CS82" s="19">
        <v>40</v>
      </c>
      <c r="CT82" s="28">
        <v>41</v>
      </c>
      <c r="CU82" s="18">
        <f t="shared" si="280"/>
        <v>98</v>
      </c>
      <c r="CV82" s="18">
        <v>54</v>
      </c>
      <c r="CW82" s="19">
        <v>44</v>
      </c>
      <c r="CX82" s="28">
        <v>42</v>
      </c>
      <c r="CY82" s="18">
        <f t="shared" si="281"/>
        <v>102</v>
      </c>
      <c r="CZ82" s="18">
        <v>57</v>
      </c>
      <c r="DA82" s="19">
        <v>45</v>
      </c>
      <c r="DB82" s="28">
        <v>42</v>
      </c>
      <c r="DC82" s="18">
        <f t="shared" si="282"/>
        <v>100</v>
      </c>
      <c r="DD82" s="18">
        <v>57</v>
      </c>
      <c r="DE82" s="19">
        <v>43</v>
      </c>
      <c r="DF82" s="28">
        <v>46</v>
      </c>
      <c r="DG82" s="18">
        <f t="shared" si="283"/>
        <v>100</v>
      </c>
      <c r="DH82" s="18">
        <v>55</v>
      </c>
      <c r="DI82" s="19">
        <v>45</v>
      </c>
      <c r="DJ82" s="28">
        <v>43</v>
      </c>
      <c r="DK82" s="18">
        <f t="shared" si="284"/>
        <v>99</v>
      </c>
      <c r="DL82" s="18">
        <v>55</v>
      </c>
      <c r="DM82" s="19">
        <v>44</v>
      </c>
      <c r="DN82" s="28">
        <v>40</v>
      </c>
      <c r="DO82" s="18">
        <f t="shared" si="285"/>
        <v>96</v>
      </c>
      <c r="DP82" s="18">
        <v>53</v>
      </c>
      <c r="DQ82" s="19">
        <v>43</v>
      </c>
      <c r="DR82" s="28">
        <v>40</v>
      </c>
      <c r="DS82" s="18">
        <f t="shared" si="286"/>
        <v>95</v>
      </c>
      <c r="DT82" s="18">
        <v>56</v>
      </c>
      <c r="DU82" s="19">
        <v>39</v>
      </c>
      <c r="DV82" s="130">
        <v>38</v>
      </c>
      <c r="DW82" s="18">
        <f t="shared" si="287"/>
        <v>91</v>
      </c>
      <c r="DX82" s="131">
        <v>54</v>
      </c>
      <c r="DY82" s="132">
        <v>37</v>
      </c>
      <c r="DZ82" s="130">
        <v>38</v>
      </c>
      <c r="EA82" s="18">
        <f t="shared" si="288"/>
        <v>99</v>
      </c>
      <c r="EB82" s="131">
        <v>56</v>
      </c>
      <c r="EC82" s="132">
        <v>43</v>
      </c>
      <c r="ED82" s="28">
        <v>35</v>
      </c>
      <c r="EE82" s="18">
        <f t="shared" si="289"/>
        <v>96</v>
      </c>
      <c r="EF82" s="18">
        <v>52</v>
      </c>
      <c r="EG82" s="19">
        <v>44</v>
      </c>
      <c r="EH82" s="28">
        <v>43</v>
      </c>
      <c r="EI82" s="18">
        <f t="shared" si="290"/>
        <v>105</v>
      </c>
      <c r="EJ82" s="18">
        <v>54</v>
      </c>
      <c r="EK82" s="19">
        <v>51</v>
      </c>
      <c r="EL82" s="28">
        <v>49</v>
      </c>
      <c r="EM82" s="18">
        <f t="shared" si="291"/>
        <v>108</v>
      </c>
      <c r="EN82" s="18">
        <v>55</v>
      </c>
      <c r="EO82" s="19">
        <v>53</v>
      </c>
      <c r="EP82" s="28">
        <v>45</v>
      </c>
      <c r="EQ82" s="18">
        <f t="shared" si="292"/>
        <v>103</v>
      </c>
      <c r="ER82" s="18">
        <v>53</v>
      </c>
      <c r="ES82" s="19">
        <v>50</v>
      </c>
      <c r="ET82" s="28">
        <v>49</v>
      </c>
      <c r="EU82" s="18">
        <f t="shared" si="293"/>
        <v>104</v>
      </c>
      <c r="EV82" s="18">
        <v>56</v>
      </c>
      <c r="EW82" s="19">
        <v>48</v>
      </c>
      <c r="EX82" s="28">
        <v>48</v>
      </c>
      <c r="EY82" s="18">
        <f t="shared" si="294"/>
        <v>102</v>
      </c>
      <c r="EZ82" s="18">
        <v>55</v>
      </c>
      <c r="FA82" s="19">
        <v>47</v>
      </c>
      <c r="FB82" s="242">
        <v>47</v>
      </c>
      <c r="FC82" s="41">
        <f t="shared" si="295"/>
        <v>101</v>
      </c>
      <c r="FD82" s="240">
        <v>55</v>
      </c>
      <c r="FE82" s="241">
        <v>46</v>
      </c>
      <c r="FF82" s="226">
        <v>52</v>
      </c>
      <c r="FG82" s="168">
        <f t="shared" si="296"/>
        <v>105</v>
      </c>
      <c r="FH82" s="169">
        <v>55</v>
      </c>
      <c r="FI82" s="211">
        <v>50</v>
      </c>
      <c r="FJ82" s="171">
        <v>53</v>
      </c>
      <c r="FK82" s="168">
        <f t="shared" si="297"/>
        <v>111</v>
      </c>
      <c r="FL82" s="169">
        <v>59</v>
      </c>
      <c r="FM82" s="211">
        <v>52</v>
      </c>
      <c r="FN82" s="98">
        <v>54</v>
      </c>
      <c r="FO82" s="16">
        <f t="shared" si="255"/>
        <v>112</v>
      </c>
      <c r="FP82" s="99">
        <v>59</v>
      </c>
      <c r="FQ82" s="100">
        <v>53</v>
      </c>
    </row>
    <row r="83" spans="1:173" s="3" customFormat="1" ht="11.25" customHeight="1">
      <c r="A83" s="36" t="s">
        <v>112</v>
      </c>
      <c r="B83" s="31">
        <f>SUM(B84:B92)</f>
        <v>1522</v>
      </c>
      <c r="C83" s="13">
        <f aca="true" t="shared" si="298" ref="C83:C96">SUM(D83:E83)</f>
        <v>5877</v>
      </c>
      <c r="D83" s="13">
        <f>SUM(D84:D92)</f>
        <v>2877</v>
      </c>
      <c r="E83" s="14">
        <f>SUM(E84:E92)</f>
        <v>3000</v>
      </c>
      <c r="F83" s="31">
        <f>SUM(F84:F92)</f>
        <v>1540</v>
      </c>
      <c r="G83" s="13">
        <f aca="true" t="shared" si="299" ref="G83:G92">SUM(H83:I83)</f>
        <v>5925</v>
      </c>
      <c r="H83" s="13">
        <f>SUM(H84:H92)</f>
        <v>2914</v>
      </c>
      <c r="I83" s="14">
        <f>SUM(I84:I92)</f>
        <v>3011</v>
      </c>
      <c r="J83" s="31">
        <f>SUM(J84:J92)</f>
        <v>1548</v>
      </c>
      <c r="K83" s="13">
        <f aca="true" t="shared" si="300" ref="K83:K96">SUM(L83:M83)</f>
        <v>5911</v>
      </c>
      <c r="L83" s="13">
        <f>SUM(L84:L92)</f>
        <v>2903</v>
      </c>
      <c r="M83" s="32">
        <f>SUM(M84:M92)</f>
        <v>3008</v>
      </c>
      <c r="N83" s="31">
        <f>SUM(N84:N92)</f>
        <v>1560</v>
      </c>
      <c r="O83" s="13">
        <f aca="true" t="shared" si="301" ref="O83:O96">SUM(P83:Q83)</f>
        <v>5968</v>
      </c>
      <c r="P83" s="13">
        <f>SUM(P84:P92)</f>
        <v>2938</v>
      </c>
      <c r="Q83" s="14">
        <f>SUM(Q84:Q92)</f>
        <v>3030</v>
      </c>
      <c r="R83" s="31">
        <f>SUM(R84:R92)</f>
        <v>1567</v>
      </c>
      <c r="S83" s="13">
        <f aca="true" t="shared" si="302" ref="S83:S96">SUM(T83:U83)</f>
        <v>5987</v>
      </c>
      <c r="T83" s="13">
        <f>SUM(T84:T92)</f>
        <v>2964</v>
      </c>
      <c r="U83" s="14">
        <f>SUM(U84:U92)</f>
        <v>3023</v>
      </c>
      <c r="V83" s="31">
        <f>SUM(V84:V92)</f>
        <v>1579</v>
      </c>
      <c r="W83" s="13">
        <f aca="true" t="shared" si="303" ref="W83:W96">SUM(X83:Y83)</f>
        <v>6025</v>
      </c>
      <c r="X83" s="13">
        <f>SUM(X84:X92)</f>
        <v>2984</v>
      </c>
      <c r="Y83" s="32">
        <f>SUM(Y84:Y92)</f>
        <v>3041</v>
      </c>
      <c r="Z83" s="31">
        <f>SUM(Z84:Z92)</f>
        <v>1592</v>
      </c>
      <c r="AA83" s="13">
        <f aca="true" t="shared" si="304" ref="AA83:AA96">SUM(AB83:AC83)</f>
        <v>6021</v>
      </c>
      <c r="AB83" s="13">
        <f>SUM(AB84:AB92)</f>
        <v>2979</v>
      </c>
      <c r="AC83" s="14">
        <f>SUM(AC84:AC92)</f>
        <v>3042</v>
      </c>
      <c r="AD83" s="31">
        <f>SUM(AD84:AD92)</f>
        <v>1599</v>
      </c>
      <c r="AE83" s="13">
        <f aca="true" t="shared" si="305" ref="AE83:AE96">SUM(AF83:AG83)</f>
        <v>6021</v>
      </c>
      <c r="AF83" s="13">
        <f>SUM(AF84:AF92)</f>
        <v>2965</v>
      </c>
      <c r="AG83" s="14">
        <f>SUM(AG84:AG92)</f>
        <v>3056</v>
      </c>
      <c r="AH83" s="31">
        <f>SUM(AH84:AH92)</f>
        <v>1619</v>
      </c>
      <c r="AI83" s="13">
        <f aca="true" t="shared" si="306" ref="AI83:AI96">SUM(AJ83:AK83)</f>
        <v>6028</v>
      </c>
      <c r="AJ83" s="13">
        <f>SUM(AJ84:AJ92)</f>
        <v>2973</v>
      </c>
      <c r="AK83" s="32">
        <f>SUM(AK84:AK92)</f>
        <v>3055</v>
      </c>
      <c r="AL83" s="31">
        <f>SUM(AL84:AL92)</f>
        <v>1667</v>
      </c>
      <c r="AM83" s="13">
        <f aca="true" t="shared" si="307" ref="AM83:AM96">SUM(AN83:AO83)</f>
        <v>6110</v>
      </c>
      <c r="AN83" s="13">
        <f>SUM(AN84:AN92)</f>
        <v>3006</v>
      </c>
      <c r="AO83" s="14">
        <f>SUM(AO84:AO92)</f>
        <v>3104</v>
      </c>
      <c r="AP83" s="31">
        <f>SUM(AP84:AP92)</f>
        <v>1698</v>
      </c>
      <c r="AQ83" s="13">
        <f aca="true" t="shared" si="308" ref="AQ83:AQ96">SUM(AR83:AS83)</f>
        <v>6153</v>
      </c>
      <c r="AR83" s="13">
        <f>SUM(AR84:AR92)</f>
        <v>3020</v>
      </c>
      <c r="AS83" s="14">
        <f>SUM(AS84:AS92)</f>
        <v>3133</v>
      </c>
      <c r="AT83" s="31">
        <f>SUM(AT84:AT92)</f>
        <v>1706</v>
      </c>
      <c r="AU83" s="13">
        <f aca="true" t="shared" si="309" ref="AU83:AU96">SUM(AV83:AW83)</f>
        <v>6137</v>
      </c>
      <c r="AV83" s="13">
        <f>SUM(AV84:AV92)</f>
        <v>3005</v>
      </c>
      <c r="AW83" s="32">
        <f>SUM(AW84:AW92)</f>
        <v>3132</v>
      </c>
      <c r="AX83" s="31">
        <f>SUM(AX84:AX92)</f>
        <v>1764</v>
      </c>
      <c r="AY83" s="13">
        <f aca="true" t="shared" si="310" ref="AY83:AY96">SUM(AZ83:BA83)</f>
        <v>6264</v>
      </c>
      <c r="AZ83" s="13">
        <f>SUM(AZ84:AZ92)</f>
        <v>3071</v>
      </c>
      <c r="BA83" s="14">
        <f>SUM(BA84:BA92)</f>
        <v>3193</v>
      </c>
      <c r="BB83" s="31">
        <f>SUM(BB84:BB92)</f>
        <v>1802</v>
      </c>
      <c r="BC83" s="13">
        <f aca="true" t="shared" si="311" ref="BC83:BC96">SUM(BD83:BE83)</f>
        <v>6321</v>
      </c>
      <c r="BD83" s="13">
        <f>SUM(BD84:BD92)</f>
        <v>3094</v>
      </c>
      <c r="BE83" s="14">
        <f>SUM(BE84:BE92)</f>
        <v>3227</v>
      </c>
      <c r="BF83" s="31">
        <f>SUM(BF84:BF92)</f>
        <v>1845</v>
      </c>
      <c r="BG83" s="13">
        <f aca="true" t="shared" si="312" ref="BG83:BG96">SUM(BH83:BI83)</f>
        <v>6371</v>
      </c>
      <c r="BH83" s="13">
        <f>SUM(BH84:BH92)</f>
        <v>3114</v>
      </c>
      <c r="BI83" s="32">
        <f>SUM(BI84:BI92)</f>
        <v>3257</v>
      </c>
      <c r="BJ83" s="31">
        <f>SUM(BJ84:BJ92)</f>
        <v>1867</v>
      </c>
      <c r="BK83" s="13">
        <f aca="true" t="shared" si="313" ref="BK83:BK96">SUM(BL83:BM83)</f>
        <v>6402</v>
      </c>
      <c r="BL83" s="13">
        <f>SUM(BL84:BL92)</f>
        <v>3136</v>
      </c>
      <c r="BM83" s="14">
        <f>SUM(BM84:BM92)</f>
        <v>3266</v>
      </c>
      <c r="BN83" s="31">
        <f>SUM(BN84:BN92)</f>
        <v>1854</v>
      </c>
      <c r="BO83" s="13">
        <f aca="true" t="shared" si="314" ref="BO83:BO96">SUM(BP83:BQ83)</f>
        <v>6345</v>
      </c>
      <c r="BP83" s="13">
        <f>SUM(BP84:BP92)</f>
        <v>3090</v>
      </c>
      <c r="BQ83" s="14">
        <f>SUM(BQ84:BQ92)</f>
        <v>3255</v>
      </c>
      <c r="BR83" s="31">
        <f>SUM(BR84:BR92)</f>
        <v>1901</v>
      </c>
      <c r="BS83" s="13">
        <f aca="true" t="shared" si="315" ref="BS83:BS96">SUM(BT83:BU83)</f>
        <v>6389</v>
      </c>
      <c r="BT83" s="13">
        <f>SUM(BT84:BT92)</f>
        <v>3126</v>
      </c>
      <c r="BU83" s="32">
        <f>SUM(BU84:BU92)</f>
        <v>3263</v>
      </c>
      <c r="BV83" s="31">
        <f>SUM(BV84:BV92)</f>
        <v>1953</v>
      </c>
      <c r="BW83" s="13">
        <f aca="true" t="shared" si="316" ref="BW83:BW96">SUM(BX83:BY83)</f>
        <v>6448</v>
      </c>
      <c r="BX83" s="13">
        <f>SUM(BX84:BX92)</f>
        <v>3165</v>
      </c>
      <c r="BY83" s="14">
        <f>SUM(BY84:BY92)</f>
        <v>3283</v>
      </c>
      <c r="BZ83" s="28">
        <f>SUM(BZ84:BZ92)</f>
        <v>1974</v>
      </c>
      <c r="CA83" s="18">
        <f aca="true" t="shared" si="317" ref="CA83:CA96">SUM(CB83:CC83)</f>
        <v>6482</v>
      </c>
      <c r="CB83" s="18">
        <f>SUM(CB84:CB92)</f>
        <v>3187</v>
      </c>
      <c r="CC83" s="19">
        <f>SUM(CC84:CC92)</f>
        <v>3295</v>
      </c>
      <c r="CD83" s="28">
        <f>SUM(CD84:CD92)</f>
        <v>2020</v>
      </c>
      <c r="CE83" s="18">
        <f aca="true" t="shared" si="318" ref="CE83:CE93">SUM(CF83:CG83)</f>
        <v>6561</v>
      </c>
      <c r="CF83" s="18">
        <f>SUM(CF84:CF92)</f>
        <v>3214</v>
      </c>
      <c r="CG83" s="19">
        <f>SUM(CG84:CG92)</f>
        <v>3347</v>
      </c>
      <c r="CH83" s="28">
        <f>SUM(CH84:CH92)</f>
        <v>2050</v>
      </c>
      <c r="CI83" s="18">
        <f aca="true" t="shared" si="319" ref="CI83:CI93">SUM(CJ83:CK83)</f>
        <v>6538</v>
      </c>
      <c r="CJ83" s="18">
        <f>SUM(CJ84:CJ92)</f>
        <v>3200</v>
      </c>
      <c r="CK83" s="19">
        <f>SUM(CK84:CK92)</f>
        <v>3338</v>
      </c>
      <c r="CL83" s="28">
        <f>SUM(CL84:CL92)</f>
        <v>2086</v>
      </c>
      <c r="CM83" s="18">
        <f aca="true" t="shared" si="320" ref="CM83:CM96">SUM(CN83:CO83)</f>
        <v>6572</v>
      </c>
      <c r="CN83" s="18">
        <f>SUM(CN84:CN92)</f>
        <v>3204</v>
      </c>
      <c r="CO83" s="19">
        <f>SUM(CO84:CO92)</f>
        <v>3368</v>
      </c>
      <c r="CP83" s="28">
        <f>SUM(CP84:CP92)</f>
        <v>2102</v>
      </c>
      <c r="CQ83" s="18">
        <f aca="true" t="shared" si="321" ref="CQ83:CQ96">SUM(CR83:CS83)</f>
        <v>6527</v>
      </c>
      <c r="CR83" s="18">
        <f>SUM(CR84:CR92)</f>
        <v>3175</v>
      </c>
      <c r="CS83" s="19">
        <f>SUM(CS84:CS92)</f>
        <v>3352</v>
      </c>
      <c r="CT83" s="28">
        <f>SUM(CT84:CT92)</f>
        <v>2110</v>
      </c>
      <c r="CU83" s="18">
        <f aca="true" t="shared" si="322" ref="CU83:CU96">SUM(CV83:CW83)</f>
        <v>6540</v>
      </c>
      <c r="CV83" s="18">
        <f>SUM(CV84:CV92)</f>
        <v>3194</v>
      </c>
      <c r="CW83" s="19">
        <f>SUM(CW84:CW92)</f>
        <v>3346</v>
      </c>
      <c r="CX83" s="28">
        <f>SUM(CX84:CX92)</f>
        <v>2137</v>
      </c>
      <c r="CY83" s="18">
        <f aca="true" t="shared" si="323" ref="CY83:CY96">SUM(CZ83:DA83)</f>
        <v>6528</v>
      </c>
      <c r="CZ83" s="18">
        <f>SUM(CZ84:CZ92)</f>
        <v>3205</v>
      </c>
      <c r="DA83" s="19">
        <f>SUM(DA84:DA92)</f>
        <v>3323</v>
      </c>
      <c r="DB83" s="28">
        <f>SUM(DB84:DB92)</f>
        <v>2169</v>
      </c>
      <c r="DC83" s="18">
        <f aca="true" t="shared" si="324" ref="DC83:DC96">SUM(DD83:DE83)</f>
        <v>6525</v>
      </c>
      <c r="DD83" s="18">
        <f>SUM(DD84:DD92)</f>
        <v>3196</v>
      </c>
      <c r="DE83" s="19">
        <f>SUM(DE84:DE92)</f>
        <v>3329</v>
      </c>
      <c r="DF83" s="28">
        <f>SUM(DF84:DF92)</f>
        <v>2157</v>
      </c>
      <c r="DG83" s="18">
        <f aca="true" t="shared" si="325" ref="DG83:DG96">SUM(DH83:DI83)</f>
        <v>6465</v>
      </c>
      <c r="DH83" s="18">
        <f>SUM(DH84:DH92)</f>
        <v>3160</v>
      </c>
      <c r="DI83" s="19">
        <f>SUM(DI84:DI92)</f>
        <v>3305</v>
      </c>
      <c r="DJ83" s="28">
        <f>SUM(DJ84:DJ92)</f>
        <v>2176</v>
      </c>
      <c r="DK83" s="18">
        <f aca="true" t="shared" si="326" ref="DK83:DK96">SUM(DL83:DM83)</f>
        <v>6446</v>
      </c>
      <c r="DL83" s="18">
        <f>SUM(DL84:DL92)</f>
        <v>3150</v>
      </c>
      <c r="DM83" s="19">
        <f>SUM(DM84:DM92)</f>
        <v>3296</v>
      </c>
      <c r="DN83" s="28">
        <f>SUM(DN84:DN92)</f>
        <v>2177</v>
      </c>
      <c r="DO83" s="18">
        <f aca="true" t="shared" si="327" ref="DO83:DO96">SUM(DP83:DQ83)</f>
        <v>6380</v>
      </c>
      <c r="DP83" s="18">
        <f>SUM(DP84:DP92)</f>
        <v>3125</v>
      </c>
      <c r="DQ83" s="19">
        <f>SUM(DQ84:DQ92)</f>
        <v>3255</v>
      </c>
      <c r="DR83" s="28">
        <f>SUM(DR84:DR92)</f>
        <v>2203</v>
      </c>
      <c r="DS83" s="18">
        <f aca="true" t="shared" si="328" ref="DS83:DS96">SUM(DT83:DU83)</f>
        <v>6351</v>
      </c>
      <c r="DT83" s="18">
        <f>SUM(DT84:DT92)</f>
        <v>3102</v>
      </c>
      <c r="DU83" s="19">
        <f>SUM(DU84:DU92)</f>
        <v>3249</v>
      </c>
      <c r="DV83" s="28">
        <f>SUM(DV84:DV92)</f>
        <v>2179</v>
      </c>
      <c r="DW83" s="18">
        <f aca="true" t="shared" si="329" ref="DW83:DW96">SUM(DX83:DY83)</f>
        <v>6256</v>
      </c>
      <c r="DX83" s="18">
        <f>SUM(DX84:DX92)</f>
        <v>3060</v>
      </c>
      <c r="DY83" s="19">
        <f>SUM(DY84:DY92)</f>
        <v>3196</v>
      </c>
      <c r="DZ83" s="28">
        <f>SUM(DZ84:DZ92)</f>
        <v>2179</v>
      </c>
      <c r="EA83" s="18">
        <f aca="true" t="shared" si="330" ref="EA83:EA96">SUM(EB83:EC83)</f>
        <v>6177</v>
      </c>
      <c r="EB83" s="18">
        <f>SUM(EB84:EB92)</f>
        <v>3015</v>
      </c>
      <c r="EC83" s="19">
        <f>SUM(EC84:EC92)</f>
        <v>3162</v>
      </c>
      <c r="ED83" s="28">
        <f>SUM(ED84:ED92)</f>
        <v>2184</v>
      </c>
      <c r="EE83" s="18">
        <f t="shared" si="289"/>
        <v>6158</v>
      </c>
      <c r="EF83" s="18">
        <f>SUM(EF84:EF92)</f>
        <v>3004</v>
      </c>
      <c r="EG83" s="19">
        <f>SUM(EG84:EG92)</f>
        <v>3154</v>
      </c>
      <c r="EH83" s="28">
        <f>SUM(EH84:EH92)</f>
        <v>2194</v>
      </c>
      <c r="EI83" s="18">
        <f t="shared" si="290"/>
        <v>6098</v>
      </c>
      <c r="EJ83" s="18">
        <f>SUM(EJ84:EJ92)</f>
        <v>2979</v>
      </c>
      <c r="EK83" s="19">
        <f>SUM(EK84:EK92)</f>
        <v>3119</v>
      </c>
      <c r="EL83" s="28">
        <f>SUM(EL84:EL92)</f>
        <v>2189</v>
      </c>
      <c r="EM83" s="18">
        <f t="shared" si="291"/>
        <v>6042</v>
      </c>
      <c r="EN83" s="18">
        <f>SUM(EN84:EN92)</f>
        <v>2959</v>
      </c>
      <c r="EO83" s="19">
        <f>SUM(EO84:EO92)</f>
        <v>3083</v>
      </c>
      <c r="EP83" s="28">
        <f>SUM(EP84:EP92)</f>
        <v>2206</v>
      </c>
      <c r="EQ83" s="18">
        <f t="shared" si="292"/>
        <v>5985</v>
      </c>
      <c r="ER83" s="18">
        <f>SUM(ER84:ER92)</f>
        <v>2939</v>
      </c>
      <c r="ES83" s="19">
        <f>SUM(ES84:ES92)</f>
        <v>3046</v>
      </c>
      <c r="ET83" s="28">
        <f>SUM(ET84:ET92)</f>
        <v>2239</v>
      </c>
      <c r="EU83" s="18">
        <f t="shared" si="293"/>
        <v>5950</v>
      </c>
      <c r="EV83" s="18">
        <f>SUM(EV84:EV92)</f>
        <v>2939</v>
      </c>
      <c r="EW83" s="19">
        <f>SUM(EW84:EW92)</f>
        <v>3011</v>
      </c>
      <c r="EX83" s="28">
        <f>SUM(EX84:EX92)</f>
        <v>2286</v>
      </c>
      <c r="EY83" s="18">
        <f t="shared" si="294"/>
        <v>5926</v>
      </c>
      <c r="EZ83" s="41">
        <f>SUM(EZ84:EZ92)</f>
        <v>2934</v>
      </c>
      <c r="FA83" s="19">
        <f>SUM(FA84:FA92)</f>
        <v>2992</v>
      </c>
      <c r="FB83" s="28">
        <f>SUM(FB84:FB92)</f>
        <v>2309</v>
      </c>
      <c r="FC83" s="18">
        <f t="shared" si="295"/>
        <v>5901</v>
      </c>
      <c r="FD83" s="41">
        <f>SUM(FD84:FD92)</f>
        <v>2917</v>
      </c>
      <c r="FE83" s="196">
        <f>SUM(FE84:FE92)</f>
        <v>2984</v>
      </c>
      <c r="FF83" s="168">
        <f>SUM(FF84:FF92)</f>
        <v>2318</v>
      </c>
      <c r="FG83" s="176">
        <f t="shared" si="296"/>
        <v>5848</v>
      </c>
      <c r="FH83" s="176">
        <f>SUM(FH84:FH92)</f>
        <v>2888</v>
      </c>
      <c r="FI83" s="215">
        <f>SUM(FI84:FI92)</f>
        <v>2960</v>
      </c>
      <c r="FJ83" s="175">
        <f>SUM(FJ84:FJ92)</f>
        <v>2363</v>
      </c>
      <c r="FK83" s="176">
        <f t="shared" si="297"/>
        <v>5801</v>
      </c>
      <c r="FL83" s="176">
        <f>SUM(FL84:FL92)</f>
        <v>2870</v>
      </c>
      <c r="FM83" s="215">
        <f>SUM(FM84:FM92)</f>
        <v>2931</v>
      </c>
      <c r="FN83" s="98">
        <f>SUM(FN84:FN92)</f>
        <v>2350</v>
      </c>
      <c r="FO83" s="16">
        <f t="shared" si="255"/>
        <v>5679</v>
      </c>
      <c r="FP83" s="99">
        <f>SUM(FP84:FP92)</f>
        <v>2809</v>
      </c>
      <c r="FQ83" s="100">
        <f>SUM(FQ84:FQ92)</f>
        <v>2870</v>
      </c>
    </row>
    <row r="84" spans="1:173" s="3" customFormat="1" ht="11.25" customHeight="1">
      <c r="A84" s="35" t="s">
        <v>150</v>
      </c>
      <c r="B84" s="31">
        <v>116</v>
      </c>
      <c r="C84" s="13">
        <f t="shared" si="298"/>
        <v>471</v>
      </c>
      <c r="D84" s="13">
        <v>232</v>
      </c>
      <c r="E84" s="14">
        <v>239</v>
      </c>
      <c r="F84" s="31">
        <v>116</v>
      </c>
      <c r="G84" s="13">
        <f t="shared" si="299"/>
        <v>468</v>
      </c>
      <c r="H84" s="13">
        <v>229</v>
      </c>
      <c r="I84" s="14">
        <v>239</v>
      </c>
      <c r="J84" s="31">
        <v>117</v>
      </c>
      <c r="K84" s="13">
        <f t="shared" si="300"/>
        <v>463</v>
      </c>
      <c r="L84" s="13">
        <v>228</v>
      </c>
      <c r="M84" s="32">
        <v>235</v>
      </c>
      <c r="N84" s="31">
        <v>120</v>
      </c>
      <c r="O84" s="13">
        <f t="shared" si="301"/>
        <v>467</v>
      </c>
      <c r="P84" s="13">
        <v>235</v>
      </c>
      <c r="Q84" s="14">
        <v>232</v>
      </c>
      <c r="R84" s="31">
        <v>120</v>
      </c>
      <c r="S84" s="13">
        <f t="shared" si="302"/>
        <v>454</v>
      </c>
      <c r="T84" s="13">
        <v>228</v>
      </c>
      <c r="U84" s="14">
        <v>226</v>
      </c>
      <c r="V84" s="31">
        <v>116</v>
      </c>
      <c r="W84" s="13">
        <f t="shared" si="303"/>
        <v>449</v>
      </c>
      <c r="X84" s="13">
        <v>224</v>
      </c>
      <c r="Y84" s="32">
        <v>225</v>
      </c>
      <c r="Z84" s="31">
        <v>116</v>
      </c>
      <c r="AA84" s="13">
        <f t="shared" si="304"/>
        <v>457</v>
      </c>
      <c r="AB84" s="13">
        <v>231</v>
      </c>
      <c r="AC84" s="14">
        <v>226</v>
      </c>
      <c r="AD84" s="31">
        <v>117</v>
      </c>
      <c r="AE84" s="13">
        <f t="shared" si="305"/>
        <v>453</v>
      </c>
      <c r="AF84" s="13">
        <v>226</v>
      </c>
      <c r="AG84" s="14">
        <v>227</v>
      </c>
      <c r="AH84" s="31">
        <v>119</v>
      </c>
      <c r="AI84" s="13">
        <f t="shared" si="306"/>
        <v>456</v>
      </c>
      <c r="AJ84" s="13">
        <v>227</v>
      </c>
      <c r="AK84" s="32">
        <v>229</v>
      </c>
      <c r="AL84" s="31">
        <v>119</v>
      </c>
      <c r="AM84" s="13">
        <f t="shared" si="307"/>
        <v>453</v>
      </c>
      <c r="AN84" s="13">
        <v>230</v>
      </c>
      <c r="AO84" s="14">
        <v>223</v>
      </c>
      <c r="AP84" s="31">
        <v>122</v>
      </c>
      <c r="AQ84" s="13">
        <f t="shared" si="308"/>
        <v>471</v>
      </c>
      <c r="AR84" s="13">
        <v>241</v>
      </c>
      <c r="AS84" s="14">
        <v>230</v>
      </c>
      <c r="AT84" s="31">
        <v>120</v>
      </c>
      <c r="AU84" s="13">
        <f t="shared" si="309"/>
        <v>454</v>
      </c>
      <c r="AV84" s="13">
        <v>232</v>
      </c>
      <c r="AW84" s="32">
        <v>222</v>
      </c>
      <c r="AX84" s="31">
        <v>120</v>
      </c>
      <c r="AY84" s="13">
        <f t="shared" si="310"/>
        <v>465</v>
      </c>
      <c r="AZ84" s="13">
        <v>231</v>
      </c>
      <c r="BA84" s="14">
        <v>234</v>
      </c>
      <c r="BB84" s="31">
        <v>122</v>
      </c>
      <c r="BC84" s="13">
        <f t="shared" si="311"/>
        <v>464</v>
      </c>
      <c r="BD84" s="13">
        <v>229</v>
      </c>
      <c r="BE84" s="14">
        <v>235</v>
      </c>
      <c r="BF84" s="31">
        <v>120</v>
      </c>
      <c r="BG84" s="13">
        <f t="shared" si="312"/>
        <v>446</v>
      </c>
      <c r="BH84" s="13">
        <v>216</v>
      </c>
      <c r="BI84" s="32">
        <v>230</v>
      </c>
      <c r="BJ84" s="31">
        <v>122</v>
      </c>
      <c r="BK84" s="13">
        <f t="shared" si="313"/>
        <v>445</v>
      </c>
      <c r="BL84" s="13">
        <v>217</v>
      </c>
      <c r="BM84" s="14">
        <v>228</v>
      </c>
      <c r="BN84" s="31">
        <v>125</v>
      </c>
      <c r="BO84" s="13">
        <f t="shared" si="314"/>
        <v>445</v>
      </c>
      <c r="BP84" s="13">
        <v>218</v>
      </c>
      <c r="BQ84" s="14">
        <v>227</v>
      </c>
      <c r="BR84" s="31">
        <v>125</v>
      </c>
      <c r="BS84" s="13">
        <f t="shared" si="315"/>
        <v>434</v>
      </c>
      <c r="BT84" s="13">
        <v>215</v>
      </c>
      <c r="BU84" s="32">
        <v>219</v>
      </c>
      <c r="BV84" s="31">
        <v>127</v>
      </c>
      <c r="BW84" s="13">
        <f t="shared" si="316"/>
        <v>441</v>
      </c>
      <c r="BX84" s="13">
        <v>218</v>
      </c>
      <c r="BY84" s="14">
        <v>223</v>
      </c>
      <c r="BZ84" s="28">
        <v>130</v>
      </c>
      <c r="CA84" s="18">
        <f t="shared" si="317"/>
        <v>441</v>
      </c>
      <c r="CB84" s="18">
        <v>216</v>
      </c>
      <c r="CC84" s="19">
        <v>225</v>
      </c>
      <c r="CD84" s="28">
        <v>128</v>
      </c>
      <c r="CE84" s="18">
        <f t="shared" si="318"/>
        <v>442</v>
      </c>
      <c r="CF84" s="18">
        <v>211</v>
      </c>
      <c r="CG84" s="19">
        <v>231</v>
      </c>
      <c r="CH84" s="28">
        <v>129</v>
      </c>
      <c r="CI84" s="18">
        <f t="shared" si="319"/>
        <v>441</v>
      </c>
      <c r="CJ84" s="18">
        <v>212</v>
      </c>
      <c r="CK84" s="19">
        <v>229</v>
      </c>
      <c r="CL84" s="28">
        <v>128</v>
      </c>
      <c r="CM84" s="18">
        <f t="shared" si="320"/>
        <v>439</v>
      </c>
      <c r="CN84" s="18">
        <v>211</v>
      </c>
      <c r="CO84" s="19">
        <v>228</v>
      </c>
      <c r="CP84" s="28">
        <v>139</v>
      </c>
      <c r="CQ84" s="18">
        <f t="shared" si="321"/>
        <v>448</v>
      </c>
      <c r="CR84" s="18">
        <v>211</v>
      </c>
      <c r="CS84" s="19">
        <v>237</v>
      </c>
      <c r="CT84" s="28">
        <v>141</v>
      </c>
      <c r="CU84" s="18">
        <f t="shared" si="322"/>
        <v>441</v>
      </c>
      <c r="CV84" s="18">
        <v>208</v>
      </c>
      <c r="CW84" s="19">
        <v>233</v>
      </c>
      <c r="CX84" s="28">
        <v>141</v>
      </c>
      <c r="CY84" s="18">
        <f t="shared" si="323"/>
        <v>432</v>
      </c>
      <c r="CZ84" s="18">
        <v>206</v>
      </c>
      <c r="DA84" s="19">
        <v>226</v>
      </c>
      <c r="DB84" s="28">
        <v>145</v>
      </c>
      <c r="DC84" s="18">
        <f t="shared" si="324"/>
        <v>444</v>
      </c>
      <c r="DD84" s="18">
        <v>213</v>
      </c>
      <c r="DE84" s="19">
        <v>231</v>
      </c>
      <c r="DF84" s="28">
        <v>149</v>
      </c>
      <c r="DG84" s="18">
        <f t="shared" si="325"/>
        <v>472</v>
      </c>
      <c r="DH84" s="18">
        <v>220</v>
      </c>
      <c r="DI84" s="19">
        <v>252</v>
      </c>
      <c r="DJ84" s="28">
        <v>160</v>
      </c>
      <c r="DK84" s="18">
        <f t="shared" si="326"/>
        <v>490</v>
      </c>
      <c r="DL84" s="18">
        <v>232</v>
      </c>
      <c r="DM84" s="19">
        <v>258</v>
      </c>
      <c r="DN84" s="28">
        <v>163</v>
      </c>
      <c r="DO84" s="18">
        <f t="shared" si="327"/>
        <v>489</v>
      </c>
      <c r="DP84" s="18">
        <v>233</v>
      </c>
      <c r="DQ84" s="19">
        <v>256</v>
      </c>
      <c r="DR84" s="28">
        <v>165</v>
      </c>
      <c r="DS84" s="18">
        <f t="shared" si="328"/>
        <v>487</v>
      </c>
      <c r="DT84" s="18">
        <v>236</v>
      </c>
      <c r="DU84" s="19">
        <v>251</v>
      </c>
      <c r="DV84" s="130">
        <v>162</v>
      </c>
      <c r="DW84" s="18">
        <f t="shared" si="329"/>
        <v>473</v>
      </c>
      <c r="DX84" s="131">
        <v>224</v>
      </c>
      <c r="DY84" s="132">
        <v>249</v>
      </c>
      <c r="DZ84" s="130">
        <v>164</v>
      </c>
      <c r="EA84" s="18">
        <f t="shared" si="330"/>
        <v>463</v>
      </c>
      <c r="EB84" s="131">
        <v>218</v>
      </c>
      <c r="EC84" s="132">
        <v>245</v>
      </c>
      <c r="ED84" s="28">
        <v>163</v>
      </c>
      <c r="EE84" s="18">
        <f t="shared" si="289"/>
        <v>466</v>
      </c>
      <c r="EF84" s="18">
        <v>222</v>
      </c>
      <c r="EG84" s="19">
        <v>244</v>
      </c>
      <c r="EH84" s="28">
        <v>162</v>
      </c>
      <c r="EI84" s="18">
        <f t="shared" si="290"/>
        <v>456</v>
      </c>
      <c r="EJ84" s="18">
        <v>216</v>
      </c>
      <c r="EK84" s="19">
        <v>240</v>
      </c>
      <c r="EL84" s="28">
        <v>160</v>
      </c>
      <c r="EM84" s="18">
        <f t="shared" si="291"/>
        <v>449</v>
      </c>
      <c r="EN84" s="18">
        <v>210</v>
      </c>
      <c r="EO84" s="19">
        <v>239</v>
      </c>
      <c r="EP84" s="28">
        <v>164</v>
      </c>
      <c r="EQ84" s="18">
        <f t="shared" si="292"/>
        <v>451</v>
      </c>
      <c r="ER84" s="18">
        <v>208</v>
      </c>
      <c r="ES84" s="19">
        <v>243</v>
      </c>
      <c r="ET84" s="28">
        <v>167</v>
      </c>
      <c r="EU84" s="18">
        <f t="shared" si="293"/>
        <v>445</v>
      </c>
      <c r="EV84" s="18">
        <v>207</v>
      </c>
      <c r="EW84" s="19">
        <v>238</v>
      </c>
      <c r="EX84" s="28">
        <v>167</v>
      </c>
      <c r="EY84" s="18">
        <f t="shared" si="294"/>
        <v>440</v>
      </c>
      <c r="EZ84" s="41">
        <v>206</v>
      </c>
      <c r="FA84" s="19">
        <v>234</v>
      </c>
      <c r="FB84" s="243">
        <v>165</v>
      </c>
      <c r="FC84" s="41">
        <f t="shared" si="295"/>
        <v>429</v>
      </c>
      <c r="FD84" s="240">
        <v>201</v>
      </c>
      <c r="FE84" s="241">
        <v>228</v>
      </c>
      <c r="FF84" s="224">
        <v>170</v>
      </c>
      <c r="FG84" s="168">
        <f t="shared" si="296"/>
        <v>437</v>
      </c>
      <c r="FH84" s="169">
        <v>205</v>
      </c>
      <c r="FI84" s="211">
        <v>232</v>
      </c>
      <c r="FJ84" s="163">
        <v>165</v>
      </c>
      <c r="FK84" s="168">
        <f t="shared" si="297"/>
        <v>426</v>
      </c>
      <c r="FL84" s="169">
        <v>199</v>
      </c>
      <c r="FM84" s="211">
        <v>227</v>
      </c>
      <c r="FN84" s="98">
        <v>164</v>
      </c>
      <c r="FO84" s="16">
        <f t="shared" si="255"/>
        <v>421</v>
      </c>
      <c r="FP84" s="99">
        <v>198</v>
      </c>
      <c r="FQ84" s="100">
        <v>223</v>
      </c>
    </row>
    <row r="85" spans="1:173" s="3" customFormat="1" ht="11.25" customHeight="1">
      <c r="A85" s="35" t="s">
        <v>123</v>
      </c>
      <c r="B85" s="31">
        <v>109</v>
      </c>
      <c r="C85" s="13">
        <f t="shared" si="298"/>
        <v>424</v>
      </c>
      <c r="D85" s="13">
        <v>216</v>
      </c>
      <c r="E85" s="14">
        <v>208</v>
      </c>
      <c r="F85" s="31">
        <v>110</v>
      </c>
      <c r="G85" s="13">
        <f t="shared" si="299"/>
        <v>436</v>
      </c>
      <c r="H85" s="13">
        <v>224</v>
      </c>
      <c r="I85" s="14">
        <v>212</v>
      </c>
      <c r="J85" s="31">
        <v>108</v>
      </c>
      <c r="K85" s="13">
        <f t="shared" si="300"/>
        <v>430</v>
      </c>
      <c r="L85" s="13">
        <v>219</v>
      </c>
      <c r="M85" s="32">
        <v>211</v>
      </c>
      <c r="N85" s="31">
        <v>110</v>
      </c>
      <c r="O85" s="13">
        <f t="shared" si="301"/>
        <v>444</v>
      </c>
      <c r="P85" s="13">
        <v>227</v>
      </c>
      <c r="Q85" s="14">
        <v>217</v>
      </c>
      <c r="R85" s="31">
        <v>109</v>
      </c>
      <c r="S85" s="13">
        <f t="shared" si="302"/>
        <v>448</v>
      </c>
      <c r="T85" s="13">
        <v>233</v>
      </c>
      <c r="U85" s="14">
        <v>215</v>
      </c>
      <c r="V85" s="31">
        <v>109</v>
      </c>
      <c r="W85" s="13">
        <f t="shared" si="303"/>
        <v>449</v>
      </c>
      <c r="X85" s="13">
        <v>232</v>
      </c>
      <c r="Y85" s="32">
        <v>217</v>
      </c>
      <c r="Z85" s="31">
        <v>111</v>
      </c>
      <c r="AA85" s="13">
        <f t="shared" si="304"/>
        <v>450</v>
      </c>
      <c r="AB85" s="13">
        <v>235</v>
      </c>
      <c r="AC85" s="14">
        <v>215</v>
      </c>
      <c r="AD85" s="31">
        <v>110</v>
      </c>
      <c r="AE85" s="13">
        <f t="shared" si="305"/>
        <v>441</v>
      </c>
      <c r="AF85" s="13">
        <v>228</v>
      </c>
      <c r="AG85" s="14">
        <v>213</v>
      </c>
      <c r="AH85" s="31">
        <v>111</v>
      </c>
      <c r="AI85" s="13">
        <f t="shared" si="306"/>
        <v>445</v>
      </c>
      <c r="AJ85" s="13">
        <v>229</v>
      </c>
      <c r="AK85" s="32">
        <v>216</v>
      </c>
      <c r="AL85" s="31">
        <v>111</v>
      </c>
      <c r="AM85" s="13">
        <f t="shared" si="307"/>
        <v>450</v>
      </c>
      <c r="AN85" s="13">
        <v>227</v>
      </c>
      <c r="AO85" s="14">
        <v>223</v>
      </c>
      <c r="AP85" s="31">
        <v>112</v>
      </c>
      <c r="AQ85" s="13">
        <f t="shared" si="308"/>
        <v>455</v>
      </c>
      <c r="AR85" s="13">
        <v>230</v>
      </c>
      <c r="AS85" s="14">
        <v>225</v>
      </c>
      <c r="AT85" s="31">
        <v>111</v>
      </c>
      <c r="AU85" s="13">
        <f t="shared" si="309"/>
        <v>458</v>
      </c>
      <c r="AV85" s="13">
        <v>227</v>
      </c>
      <c r="AW85" s="32">
        <v>231</v>
      </c>
      <c r="AX85" s="31">
        <v>112</v>
      </c>
      <c r="AY85" s="13">
        <f t="shared" si="310"/>
        <v>467</v>
      </c>
      <c r="AZ85" s="13">
        <v>231</v>
      </c>
      <c r="BA85" s="14">
        <v>236</v>
      </c>
      <c r="BB85" s="31">
        <v>116</v>
      </c>
      <c r="BC85" s="13">
        <f t="shared" si="311"/>
        <v>482</v>
      </c>
      <c r="BD85" s="13">
        <v>236</v>
      </c>
      <c r="BE85" s="14">
        <v>246</v>
      </c>
      <c r="BF85" s="31">
        <v>119</v>
      </c>
      <c r="BG85" s="13">
        <f t="shared" si="312"/>
        <v>483</v>
      </c>
      <c r="BH85" s="13">
        <v>237</v>
      </c>
      <c r="BI85" s="32">
        <v>246</v>
      </c>
      <c r="BJ85" s="31">
        <v>122</v>
      </c>
      <c r="BK85" s="13">
        <f t="shared" si="313"/>
        <v>489</v>
      </c>
      <c r="BL85" s="13">
        <v>239</v>
      </c>
      <c r="BM85" s="14">
        <v>250</v>
      </c>
      <c r="BN85" s="31">
        <v>123</v>
      </c>
      <c r="BO85" s="13">
        <f t="shared" si="314"/>
        <v>483</v>
      </c>
      <c r="BP85" s="13">
        <v>234</v>
      </c>
      <c r="BQ85" s="14">
        <v>249</v>
      </c>
      <c r="BR85" s="31">
        <v>125</v>
      </c>
      <c r="BS85" s="13">
        <f t="shared" si="315"/>
        <v>478</v>
      </c>
      <c r="BT85" s="13">
        <v>232</v>
      </c>
      <c r="BU85" s="32">
        <v>246</v>
      </c>
      <c r="BV85" s="31">
        <v>127</v>
      </c>
      <c r="BW85" s="13">
        <f t="shared" si="316"/>
        <v>476</v>
      </c>
      <c r="BX85" s="13">
        <v>231</v>
      </c>
      <c r="BY85" s="14">
        <v>245</v>
      </c>
      <c r="BZ85" s="28">
        <v>129</v>
      </c>
      <c r="CA85" s="18">
        <f t="shared" si="317"/>
        <v>474</v>
      </c>
      <c r="CB85" s="18">
        <v>227</v>
      </c>
      <c r="CC85" s="19">
        <v>247</v>
      </c>
      <c r="CD85" s="28">
        <v>130</v>
      </c>
      <c r="CE85" s="18">
        <f t="shared" si="318"/>
        <v>481</v>
      </c>
      <c r="CF85" s="18">
        <v>228</v>
      </c>
      <c r="CG85" s="19">
        <v>253</v>
      </c>
      <c r="CH85" s="28">
        <v>131</v>
      </c>
      <c r="CI85" s="18">
        <f t="shared" si="319"/>
        <v>476</v>
      </c>
      <c r="CJ85" s="18">
        <v>229</v>
      </c>
      <c r="CK85" s="19">
        <v>247</v>
      </c>
      <c r="CL85" s="28">
        <v>134</v>
      </c>
      <c r="CM85" s="18">
        <f t="shared" si="320"/>
        <v>479</v>
      </c>
      <c r="CN85" s="18">
        <v>226</v>
      </c>
      <c r="CO85" s="19">
        <v>253</v>
      </c>
      <c r="CP85" s="28">
        <v>136</v>
      </c>
      <c r="CQ85" s="18">
        <f t="shared" si="321"/>
        <v>477</v>
      </c>
      <c r="CR85" s="18">
        <v>220</v>
      </c>
      <c r="CS85" s="19">
        <v>257</v>
      </c>
      <c r="CT85" s="28">
        <v>139</v>
      </c>
      <c r="CU85" s="18">
        <f t="shared" si="322"/>
        <v>478</v>
      </c>
      <c r="CV85" s="18">
        <v>222</v>
      </c>
      <c r="CW85" s="19">
        <v>256</v>
      </c>
      <c r="CX85" s="28">
        <v>141</v>
      </c>
      <c r="CY85" s="18">
        <f t="shared" si="323"/>
        <v>479</v>
      </c>
      <c r="CZ85" s="18">
        <v>227</v>
      </c>
      <c r="DA85" s="19">
        <v>252</v>
      </c>
      <c r="DB85" s="28">
        <v>143</v>
      </c>
      <c r="DC85" s="18">
        <f t="shared" si="324"/>
        <v>473</v>
      </c>
      <c r="DD85" s="18">
        <v>223</v>
      </c>
      <c r="DE85" s="19">
        <v>250</v>
      </c>
      <c r="DF85" s="28">
        <v>143</v>
      </c>
      <c r="DG85" s="18">
        <f t="shared" si="325"/>
        <v>470</v>
      </c>
      <c r="DH85" s="18">
        <v>223</v>
      </c>
      <c r="DI85" s="19">
        <v>247</v>
      </c>
      <c r="DJ85" s="28">
        <v>142</v>
      </c>
      <c r="DK85" s="18">
        <f t="shared" si="326"/>
        <v>467</v>
      </c>
      <c r="DL85" s="18">
        <v>221</v>
      </c>
      <c r="DM85" s="19">
        <v>246</v>
      </c>
      <c r="DN85" s="28">
        <v>142</v>
      </c>
      <c r="DO85" s="18">
        <f t="shared" si="327"/>
        <v>463</v>
      </c>
      <c r="DP85" s="18">
        <v>221</v>
      </c>
      <c r="DQ85" s="19">
        <v>242</v>
      </c>
      <c r="DR85" s="28">
        <v>146</v>
      </c>
      <c r="DS85" s="18">
        <f t="shared" si="328"/>
        <v>464</v>
      </c>
      <c r="DT85" s="18">
        <v>221</v>
      </c>
      <c r="DU85" s="19">
        <v>243</v>
      </c>
      <c r="DV85" s="130">
        <v>146</v>
      </c>
      <c r="DW85" s="18">
        <f t="shared" si="329"/>
        <v>452</v>
      </c>
      <c r="DX85" s="131">
        <v>221</v>
      </c>
      <c r="DY85" s="132">
        <v>231</v>
      </c>
      <c r="DZ85" s="130">
        <v>143</v>
      </c>
      <c r="EA85" s="18">
        <f t="shared" si="330"/>
        <v>438</v>
      </c>
      <c r="EB85" s="131">
        <v>214</v>
      </c>
      <c r="EC85" s="132">
        <v>224</v>
      </c>
      <c r="ED85" s="28">
        <v>144</v>
      </c>
      <c r="EE85" s="18">
        <f t="shared" si="289"/>
        <v>437</v>
      </c>
      <c r="EF85" s="18">
        <v>211</v>
      </c>
      <c r="EG85" s="19">
        <v>226</v>
      </c>
      <c r="EH85" s="28">
        <v>144</v>
      </c>
      <c r="EI85" s="18">
        <f t="shared" si="290"/>
        <v>427</v>
      </c>
      <c r="EJ85" s="18">
        <v>207</v>
      </c>
      <c r="EK85" s="19">
        <v>220</v>
      </c>
      <c r="EL85" s="28">
        <v>143</v>
      </c>
      <c r="EM85" s="18">
        <f t="shared" si="291"/>
        <v>420</v>
      </c>
      <c r="EN85" s="18">
        <v>203</v>
      </c>
      <c r="EO85" s="19">
        <v>217</v>
      </c>
      <c r="EP85" s="28">
        <v>142</v>
      </c>
      <c r="EQ85" s="18">
        <f t="shared" si="292"/>
        <v>407</v>
      </c>
      <c r="ER85" s="18">
        <v>200</v>
      </c>
      <c r="ES85" s="19">
        <v>207</v>
      </c>
      <c r="ET85" s="28">
        <v>141</v>
      </c>
      <c r="EU85" s="18">
        <f t="shared" si="293"/>
        <v>398</v>
      </c>
      <c r="EV85" s="18">
        <v>197</v>
      </c>
      <c r="EW85" s="19">
        <v>201</v>
      </c>
      <c r="EX85" s="28">
        <v>139</v>
      </c>
      <c r="EY85" s="18">
        <f t="shared" si="294"/>
        <v>393</v>
      </c>
      <c r="EZ85" s="18">
        <v>195</v>
      </c>
      <c r="FA85" s="19">
        <v>198</v>
      </c>
      <c r="FB85" s="239">
        <v>140</v>
      </c>
      <c r="FC85" s="41">
        <f t="shared" si="295"/>
        <v>385</v>
      </c>
      <c r="FD85" s="240">
        <v>191</v>
      </c>
      <c r="FE85" s="241">
        <v>194</v>
      </c>
      <c r="FF85" s="225">
        <v>140</v>
      </c>
      <c r="FG85" s="168">
        <f t="shared" si="296"/>
        <v>375</v>
      </c>
      <c r="FH85" s="169">
        <v>190</v>
      </c>
      <c r="FI85" s="211">
        <v>185</v>
      </c>
      <c r="FJ85" s="167">
        <v>140</v>
      </c>
      <c r="FK85" s="168">
        <f t="shared" si="297"/>
        <v>358</v>
      </c>
      <c r="FL85" s="169">
        <v>178</v>
      </c>
      <c r="FM85" s="211">
        <v>180</v>
      </c>
      <c r="FN85" s="98">
        <v>144</v>
      </c>
      <c r="FO85" s="16">
        <f t="shared" si="255"/>
        <v>351</v>
      </c>
      <c r="FP85" s="99">
        <v>177</v>
      </c>
      <c r="FQ85" s="100">
        <v>174</v>
      </c>
    </row>
    <row r="86" spans="1:173" s="3" customFormat="1" ht="11.25" customHeight="1">
      <c r="A86" s="35" t="s">
        <v>29</v>
      </c>
      <c r="B86" s="31">
        <v>111</v>
      </c>
      <c r="C86" s="13">
        <f t="shared" si="298"/>
        <v>425</v>
      </c>
      <c r="D86" s="13">
        <v>206</v>
      </c>
      <c r="E86" s="14">
        <v>219</v>
      </c>
      <c r="F86" s="31">
        <v>113</v>
      </c>
      <c r="G86" s="13">
        <f t="shared" si="299"/>
        <v>435</v>
      </c>
      <c r="H86" s="13">
        <v>214</v>
      </c>
      <c r="I86" s="14">
        <v>221</v>
      </c>
      <c r="J86" s="31">
        <v>115</v>
      </c>
      <c r="K86" s="13">
        <f t="shared" si="300"/>
        <v>431</v>
      </c>
      <c r="L86" s="13">
        <v>210</v>
      </c>
      <c r="M86" s="32">
        <v>221</v>
      </c>
      <c r="N86" s="31">
        <v>117</v>
      </c>
      <c r="O86" s="13">
        <f t="shared" si="301"/>
        <v>432</v>
      </c>
      <c r="P86" s="13">
        <v>213</v>
      </c>
      <c r="Q86" s="14">
        <v>219</v>
      </c>
      <c r="R86" s="31">
        <v>114</v>
      </c>
      <c r="S86" s="13">
        <f t="shared" si="302"/>
        <v>438</v>
      </c>
      <c r="T86" s="13">
        <v>218</v>
      </c>
      <c r="U86" s="14">
        <v>220</v>
      </c>
      <c r="V86" s="31">
        <v>123</v>
      </c>
      <c r="W86" s="13">
        <f t="shared" si="303"/>
        <v>476</v>
      </c>
      <c r="X86" s="13">
        <v>237</v>
      </c>
      <c r="Y86" s="32">
        <v>239</v>
      </c>
      <c r="Z86" s="31">
        <v>126</v>
      </c>
      <c r="AA86" s="13">
        <f t="shared" si="304"/>
        <v>479</v>
      </c>
      <c r="AB86" s="13">
        <v>236</v>
      </c>
      <c r="AC86" s="14">
        <v>243</v>
      </c>
      <c r="AD86" s="31">
        <v>127</v>
      </c>
      <c r="AE86" s="13">
        <f t="shared" si="305"/>
        <v>487</v>
      </c>
      <c r="AF86" s="13">
        <v>241</v>
      </c>
      <c r="AG86" s="14">
        <v>246</v>
      </c>
      <c r="AH86" s="31">
        <v>127</v>
      </c>
      <c r="AI86" s="13">
        <f t="shared" si="306"/>
        <v>485</v>
      </c>
      <c r="AJ86" s="13">
        <v>245</v>
      </c>
      <c r="AK86" s="32">
        <v>240</v>
      </c>
      <c r="AL86" s="31">
        <v>133</v>
      </c>
      <c r="AM86" s="13">
        <f t="shared" si="307"/>
        <v>513</v>
      </c>
      <c r="AN86" s="13">
        <v>252</v>
      </c>
      <c r="AO86" s="14">
        <v>261</v>
      </c>
      <c r="AP86" s="31">
        <v>133</v>
      </c>
      <c r="AQ86" s="13">
        <f t="shared" si="308"/>
        <v>509</v>
      </c>
      <c r="AR86" s="13">
        <v>247</v>
      </c>
      <c r="AS86" s="14">
        <v>262</v>
      </c>
      <c r="AT86" s="31">
        <v>132</v>
      </c>
      <c r="AU86" s="13">
        <f t="shared" si="309"/>
        <v>511</v>
      </c>
      <c r="AV86" s="13">
        <v>248</v>
      </c>
      <c r="AW86" s="32">
        <v>263</v>
      </c>
      <c r="AX86" s="31">
        <v>136</v>
      </c>
      <c r="AY86" s="13">
        <f t="shared" si="310"/>
        <v>537</v>
      </c>
      <c r="AZ86" s="13">
        <v>257</v>
      </c>
      <c r="BA86" s="14">
        <v>280</v>
      </c>
      <c r="BB86" s="31">
        <v>144</v>
      </c>
      <c r="BC86" s="13">
        <f t="shared" si="311"/>
        <v>548</v>
      </c>
      <c r="BD86" s="13">
        <v>265</v>
      </c>
      <c r="BE86" s="14">
        <v>283</v>
      </c>
      <c r="BF86" s="31">
        <v>151</v>
      </c>
      <c r="BG86" s="13">
        <f t="shared" si="312"/>
        <v>561</v>
      </c>
      <c r="BH86" s="13">
        <v>272</v>
      </c>
      <c r="BI86" s="32">
        <v>289</v>
      </c>
      <c r="BJ86" s="31">
        <v>158</v>
      </c>
      <c r="BK86" s="13">
        <f t="shared" si="313"/>
        <v>578</v>
      </c>
      <c r="BL86" s="13">
        <v>278</v>
      </c>
      <c r="BM86" s="14">
        <v>300</v>
      </c>
      <c r="BN86" s="31">
        <v>157</v>
      </c>
      <c r="BO86" s="13">
        <f t="shared" si="314"/>
        <v>575</v>
      </c>
      <c r="BP86" s="13">
        <v>276</v>
      </c>
      <c r="BQ86" s="14">
        <v>299</v>
      </c>
      <c r="BR86" s="31">
        <v>159</v>
      </c>
      <c r="BS86" s="13">
        <f t="shared" si="315"/>
        <v>581</v>
      </c>
      <c r="BT86" s="13">
        <v>278</v>
      </c>
      <c r="BU86" s="32">
        <v>303</v>
      </c>
      <c r="BV86" s="31">
        <v>164</v>
      </c>
      <c r="BW86" s="13">
        <f t="shared" si="316"/>
        <v>586</v>
      </c>
      <c r="BX86" s="13">
        <v>281</v>
      </c>
      <c r="BY86" s="14">
        <v>305</v>
      </c>
      <c r="BZ86" s="28">
        <v>164</v>
      </c>
      <c r="CA86" s="18">
        <f t="shared" si="317"/>
        <v>581</v>
      </c>
      <c r="CB86" s="18">
        <v>279</v>
      </c>
      <c r="CC86" s="19">
        <v>302</v>
      </c>
      <c r="CD86" s="28">
        <v>160</v>
      </c>
      <c r="CE86" s="18">
        <f t="shared" si="318"/>
        <v>569</v>
      </c>
      <c r="CF86" s="18">
        <v>278</v>
      </c>
      <c r="CG86" s="19">
        <v>291</v>
      </c>
      <c r="CH86" s="28">
        <v>164</v>
      </c>
      <c r="CI86" s="18">
        <f t="shared" si="319"/>
        <v>563</v>
      </c>
      <c r="CJ86" s="18">
        <v>275</v>
      </c>
      <c r="CK86" s="19">
        <v>288</v>
      </c>
      <c r="CL86" s="28">
        <v>173</v>
      </c>
      <c r="CM86" s="18">
        <f t="shared" si="320"/>
        <v>593</v>
      </c>
      <c r="CN86" s="18">
        <v>285</v>
      </c>
      <c r="CO86" s="19">
        <v>308</v>
      </c>
      <c r="CP86" s="28">
        <v>176</v>
      </c>
      <c r="CQ86" s="18">
        <f t="shared" si="321"/>
        <v>591</v>
      </c>
      <c r="CR86" s="18">
        <v>283</v>
      </c>
      <c r="CS86" s="19">
        <v>308</v>
      </c>
      <c r="CT86" s="28">
        <v>181</v>
      </c>
      <c r="CU86" s="18">
        <f t="shared" si="322"/>
        <v>610</v>
      </c>
      <c r="CV86" s="18">
        <v>293</v>
      </c>
      <c r="CW86" s="19">
        <v>317</v>
      </c>
      <c r="CX86" s="28">
        <v>184</v>
      </c>
      <c r="CY86" s="18">
        <f t="shared" si="323"/>
        <v>613</v>
      </c>
      <c r="CZ86" s="18">
        <v>298</v>
      </c>
      <c r="DA86" s="19">
        <v>315</v>
      </c>
      <c r="DB86" s="28">
        <v>190</v>
      </c>
      <c r="DC86" s="18">
        <f t="shared" si="324"/>
        <v>604</v>
      </c>
      <c r="DD86" s="18">
        <v>288</v>
      </c>
      <c r="DE86" s="19">
        <v>316</v>
      </c>
      <c r="DF86" s="28">
        <v>187</v>
      </c>
      <c r="DG86" s="18">
        <f t="shared" si="325"/>
        <v>590</v>
      </c>
      <c r="DH86" s="18">
        <v>280</v>
      </c>
      <c r="DI86" s="19">
        <v>310</v>
      </c>
      <c r="DJ86" s="28">
        <v>194</v>
      </c>
      <c r="DK86" s="18">
        <f t="shared" si="326"/>
        <v>593</v>
      </c>
      <c r="DL86" s="18">
        <v>277</v>
      </c>
      <c r="DM86" s="19">
        <v>316</v>
      </c>
      <c r="DN86" s="28">
        <v>198</v>
      </c>
      <c r="DO86" s="18">
        <f t="shared" si="327"/>
        <v>584</v>
      </c>
      <c r="DP86" s="18">
        <v>277</v>
      </c>
      <c r="DQ86" s="19">
        <v>307</v>
      </c>
      <c r="DR86" s="28">
        <v>199</v>
      </c>
      <c r="DS86" s="18">
        <f t="shared" si="328"/>
        <v>569</v>
      </c>
      <c r="DT86" s="18">
        <v>269</v>
      </c>
      <c r="DU86" s="19">
        <v>300</v>
      </c>
      <c r="DV86" s="130">
        <v>196</v>
      </c>
      <c r="DW86" s="18">
        <f t="shared" si="329"/>
        <v>567</v>
      </c>
      <c r="DX86" s="131">
        <v>270</v>
      </c>
      <c r="DY86" s="132">
        <v>297</v>
      </c>
      <c r="DZ86" s="130">
        <v>195</v>
      </c>
      <c r="EA86" s="18">
        <f t="shared" si="330"/>
        <v>556</v>
      </c>
      <c r="EB86" s="131">
        <v>265</v>
      </c>
      <c r="EC86" s="132">
        <v>291</v>
      </c>
      <c r="ED86" s="28">
        <v>198</v>
      </c>
      <c r="EE86" s="18">
        <f t="shared" si="289"/>
        <v>567</v>
      </c>
      <c r="EF86" s="18">
        <v>268</v>
      </c>
      <c r="EG86" s="19">
        <v>299</v>
      </c>
      <c r="EH86" s="28">
        <v>206</v>
      </c>
      <c r="EI86" s="18">
        <f t="shared" si="290"/>
        <v>577</v>
      </c>
      <c r="EJ86" s="18">
        <v>275</v>
      </c>
      <c r="EK86" s="19">
        <v>302</v>
      </c>
      <c r="EL86" s="28">
        <v>207</v>
      </c>
      <c r="EM86" s="18">
        <f t="shared" si="291"/>
        <v>570</v>
      </c>
      <c r="EN86" s="18">
        <v>271</v>
      </c>
      <c r="EO86" s="19">
        <v>299</v>
      </c>
      <c r="EP86" s="28">
        <v>208</v>
      </c>
      <c r="EQ86" s="18">
        <f t="shared" si="292"/>
        <v>569</v>
      </c>
      <c r="ER86" s="18">
        <v>271</v>
      </c>
      <c r="ES86" s="19">
        <v>298</v>
      </c>
      <c r="ET86" s="28">
        <v>206</v>
      </c>
      <c r="EU86" s="18">
        <f t="shared" si="293"/>
        <v>563</v>
      </c>
      <c r="EV86" s="18">
        <v>271</v>
      </c>
      <c r="EW86" s="19">
        <v>292</v>
      </c>
      <c r="EX86" s="28">
        <v>223</v>
      </c>
      <c r="EY86" s="18">
        <f t="shared" si="294"/>
        <v>584</v>
      </c>
      <c r="EZ86" s="18">
        <v>282</v>
      </c>
      <c r="FA86" s="19">
        <v>302</v>
      </c>
      <c r="FB86" s="239">
        <v>226</v>
      </c>
      <c r="FC86" s="41">
        <f t="shared" si="295"/>
        <v>580</v>
      </c>
      <c r="FD86" s="240">
        <v>284</v>
      </c>
      <c r="FE86" s="241">
        <v>296</v>
      </c>
      <c r="FF86" s="225">
        <v>232</v>
      </c>
      <c r="FG86" s="168">
        <f t="shared" si="296"/>
        <v>588</v>
      </c>
      <c r="FH86" s="169">
        <v>286</v>
      </c>
      <c r="FI86" s="211">
        <v>302</v>
      </c>
      <c r="FJ86" s="167">
        <v>232</v>
      </c>
      <c r="FK86" s="168">
        <f t="shared" si="297"/>
        <v>588</v>
      </c>
      <c r="FL86" s="169">
        <v>287</v>
      </c>
      <c r="FM86" s="211">
        <v>301</v>
      </c>
      <c r="FN86" s="98">
        <v>228</v>
      </c>
      <c r="FO86" s="16">
        <f t="shared" si="255"/>
        <v>578</v>
      </c>
      <c r="FP86" s="99">
        <v>282</v>
      </c>
      <c r="FQ86" s="100">
        <v>296</v>
      </c>
    </row>
    <row r="87" spans="1:173" s="3" customFormat="1" ht="11.25" customHeight="1">
      <c r="A87" s="35" t="s">
        <v>119</v>
      </c>
      <c r="B87" s="31">
        <v>249</v>
      </c>
      <c r="C87" s="13">
        <f t="shared" si="298"/>
        <v>959</v>
      </c>
      <c r="D87" s="13">
        <v>464</v>
      </c>
      <c r="E87" s="14">
        <v>495</v>
      </c>
      <c r="F87" s="31">
        <v>261</v>
      </c>
      <c r="G87" s="13">
        <f t="shared" si="299"/>
        <v>987</v>
      </c>
      <c r="H87" s="13">
        <v>482</v>
      </c>
      <c r="I87" s="14">
        <v>505</v>
      </c>
      <c r="J87" s="31">
        <v>264</v>
      </c>
      <c r="K87" s="13">
        <f t="shared" si="300"/>
        <v>997</v>
      </c>
      <c r="L87" s="13">
        <v>484</v>
      </c>
      <c r="M87" s="32">
        <v>513</v>
      </c>
      <c r="N87" s="31">
        <v>269</v>
      </c>
      <c r="O87" s="13">
        <f t="shared" si="301"/>
        <v>1019</v>
      </c>
      <c r="P87" s="13">
        <v>494</v>
      </c>
      <c r="Q87" s="14">
        <v>525</v>
      </c>
      <c r="R87" s="31">
        <v>268</v>
      </c>
      <c r="S87" s="13">
        <f t="shared" si="302"/>
        <v>1013</v>
      </c>
      <c r="T87" s="13">
        <v>491</v>
      </c>
      <c r="U87" s="14">
        <v>522</v>
      </c>
      <c r="V87" s="31">
        <v>271</v>
      </c>
      <c r="W87" s="13">
        <f t="shared" si="303"/>
        <v>1005</v>
      </c>
      <c r="X87" s="13">
        <v>488</v>
      </c>
      <c r="Y87" s="32">
        <v>517</v>
      </c>
      <c r="Z87" s="31">
        <v>293</v>
      </c>
      <c r="AA87" s="13">
        <f t="shared" si="304"/>
        <v>1067</v>
      </c>
      <c r="AB87" s="13">
        <v>520</v>
      </c>
      <c r="AC87" s="14">
        <v>547</v>
      </c>
      <c r="AD87" s="31">
        <v>299</v>
      </c>
      <c r="AE87" s="13">
        <f t="shared" si="305"/>
        <v>1074</v>
      </c>
      <c r="AF87" s="13">
        <v>526</v>
      </c>
      <c r="AG87" s="14">
        <v>548</v>
      </c>
      <c r="AH87" s="31">
        <v>300</v>
      </c>
      <c r="AI87" s="13">
        <f t="shared" si="306"/>
        <v>1072</v>
      </c>
      <c r="AJ87" s="13">
        <v>524</v>
      </c>
      <c r="AK87" s="32">
        <v>548</v>
      </c>
      <c r="AL87" s="31">
        <v>339</v>
      </c>
      <c r="AM87" s="13">
        <f t="shared" si="307"/>
        <v>1143</v>
      </c>
      <c r="AN87" s="13">
        <v>564</v>
      </c>
      <c r="AO87" s="14">
        <v>579</v>
      </c>
      <c r="AP87" s="31">
        <v>347</v>
      </c>
      <c r="AQ87" s="13">
        <f t="shared" si="308"/>
        <v>1142</v>
      </c>
      <c r="AR87" s="13">
        <v>558</v>
      </c>
      <c r="AS87" s="14">
        <v>584</v>
      </c>
      <c r="AT87" s="31">
        <v>342</v>
      </c>
      <c r="AU87" s="13">
        <f t="shared" si="309"/>
        <v>1122</v>
      </c>
      <c r="AV87" s="13">
        <v>549</v>
      </c>
      <c r="AW87" s="32">
        <v>573</v>
      </c>
      <c r="AX87" s="31">
        <v>369</v>
      </c>
      <c r="AY87" s="13">
        <f t="shared" si="310"/>
        <v>1144</v>
      </c>
      <c r="AZ87" s="13">
        <v>556</v>
      </c>
      <c r="BA87" s="14">
        <v>588</v>
      </c>
      <c r="BB87" s="31">
        <v>384</v>
      </c>
      <c r="BC87" s="13">
        <f t="shared" si="311"/>
        <v>1161</v>
      </c>
      <c r="BD87" s="13">
        <v>554</v>
      </c>
      <c r="BE87" s="14">
        <v>607</v>
      </c>
      <c r="BF87" s="31">
        <v>410</v>
      </c>
      <c r="BG87" s="13">
        <f t="shared" si="312"/>
        <v>1207</v>
      </c>
      <c r="BH87" s="13">
        <v>578</v>
      </c>
      <c r="BI87" s="32">
        <v>629</v>
      </c>
      <c r="BJ87" s="31">
        <v>417</v>
      </c>
      <c r="BK87" s="13">
        <f t="shared" si="313"/>
        <v>1214</v>
      </c>
      <c r="BL87" s="13">
        <v>586</v>
      </c>
      <c r="BM87" s="14">
        <v>628</v>
      </c>
      <c r="BN87" s="31">
        <v>408</v>
      </c>
      <c r="BO87" s="13">
        <f t="shared" si="314"/>
        <v>1196</v>
      </c>
      <c r="BP87" s="13">
        <v>562</v>
      </c>
      <c r="BQ87" s="14">
        <v>634</v>
      </c>
      <c r="BR87" s="31">
        <v>432</v>
      </c>
      <c r="BS87" s="13">
        <f t="shared" si="315"/>
        <v>1241</v>
      </c>
      <c r="BT87" s="13">
        <v>589</v>
      </c>
      <c r="BU87" s="32">
        <v>652</v>
      </c>
      <c r="BV87" s="31">
        <v>458</v>
      </c>
      <c r="BW87" s="13">
        <f t="shared" si="316"/>
        <v>1274</v>
      </c>
      <c r="BX87" s="13">
        <v>612</v>
      </c>
      <c r="BY87" s="14">
        <v>662</v>
      </c>
      <c r="BZ87" s="28">
        <v>478</v>
      </c>
      <c r="CA87" s="18">
        <f t="shared" si="317"/>
        <v>1341</v>
      </c>
      <c r="CB87" s="18">
        <v>649</v>
      </c>
      <c r="CC87" s="19">
        <v>692</v>
      </c>
      <c r="CD87" s="28">
        <v>503</v>
      </c>
      <c r="CE87" s="18">
        <f t="shared" si="318"/>
        <v>1414</v>
      </c>
      <c r="CF87" s="18">
        <v>677</v>
      </c>
      <c r="CG87" s="19">
        <v>737</v>
      </c>
      <c r="CH87" s="28">
        <v>527</v>
      </c>
      <c r="CI87" s="18">
        <f t="shared" si="319"/>
        <v>1437</v>
      </c>
      <c r="CJ87" s="18">
        <v>687</v>
      </c>
      <c r="CK87" s="19">
        <v>750</v>
      </c>
      <c r="CL87" s="28">
        <v>548</v>
      </c>
      <c r="CM87" s="18">
        <f t="shared" si="320"/>
        <v>1460</v>
      </c>
      <c r="CN87" s="18">
        <v>699</v>
      </c>
      <c r="CO87" s="19">
        <v>761</v>
      </c>
      <c r="CP87" s="28">
        <v>541</v>
      </c>
      <c r="CQ87" s="18">
        <f t="shared" si="321"/>
        <v>1426</v>
      </c>
      <c r="CR87" s="18">
        <v>681</v>
      </c>
      <c r="CS87" s="19">
        <v>745</v>
      </c>
      <c r="CT87" s="28">
        <v>539</v>
      </c>
      <c r="CU87" s="18">
        <f t="shared" si="322"/>
        <v>1434</v>
      </c>
      <c r="CV87" s="18">
        <v>687</v>
      </c>
      <c r="CW87" s="19">
        <v>747</v>
      </c>
      <c r="CX87" s="28">
        <v>537</v>
      </c>
      <c r="CY87" s="18">
        <f t="shared" si="323"/>
        <v>1436</v>
      </c>
      <c r="CZ87" s="18">
        <v>690</v>
      </c>
      <c r="DA87" s="19">
        <v>746</v>
      </c>
      <c r="DB87" s="28">
        <v>559</v>
      </c>
      <c r="DC87" s="18">
        <f t="shared" si="324"/>
        <v>1442</v>
      </c>
      <c r="DD87" s="18">
        <v>693</v>
      </c>
      <c r="DE87" s="19">
        <v>749</v>
      </c>
      <c r="DF87" s="28">
        <v>551</v>
      </c>
      <c r="DG87" s="18">
        <f t="shared" si="325"/>
        <v>1414</v>
      </c>
      <c r="DH87" s="18">
        <v>676</v>
      </c>
      <c r="DI87" s="19">
        <v>738</v>
      </c>
      <c r="DJ87" s="28">
        <v>550</v>
      </c>
      <c r="DK87" s="18">
        <f t="shared" si="326"/>
        <v>1417</v>
      </c>
      <c r="DL87" s="18">
        <v>681</v>
      </c>
      <c r="DM87" s="19">
        <v>736</v>
      </c>
      <c r="DN87" s="28">
        <v>550</v>
      </c>
      <c r="DO87" s="18">
        <f t="shared" si="327"/>
        <v>1412</v>
      </c>
      <c r="DP87" s="18">
        <v>673</v>
      </c>
      <c r="DQ87" s="19">
        <v>739</v>
      </c>
      <c r="DR87" s="28">
        <v>558</v>
      </c>
      <c r="DS87" s="18">
        <f t="shared" si="328"/>
        <v>1413</v>
      </c>
      <c r="DT87" s="18">
        <v>670</v>
      </c>
      <c r="DU87" s="19">
        <v>743</v>
      </c>
      <c r="DV87" s="130">
        <v>543</v>
      </c>
      <c r="DW87" s="18">
        <f t="shared" si="329"/>
        <v>1407</v>
      </c>
      <c r="DX87" s="131">
        <v>672</v>
      </c>
      <c r="DY87" s="132">
        <v>735</v>
      </c>
      <c r="DZ87" s="130">
        <v>554</v>
      </c>
      <c r="EA87" s="18">
        <f t="shared" si="330"/>
        <v>1391</v>
      </c>
      <c r="EB87" s="131">
        <v>661</v>
      </c>
      <c r="EC87" s="132">
        <v>730</v>
      </c>
      <c r="ED87" s="28">
        <v>552</v>
      </c>
      <c r="EE87" s="18">
        <f t="shared" si="289"/>
        <v>1372</v>
      </c>
      <c r="EF87" s="18">
        <v>657</v>
      </c>
      <c r="EG87" s="19">
        <v>715</v>
      </c>
      <c r="EH87" s="28">
        <v>557</v>
      </c>
      <c r="EI87" s="18">
        <f t="shared" si="290"/>
        <v>1358</v>
      </c>
      <c r="EJ87" s="18">
        <v>652</v>
      </c>
      <c r="EK87" s="19">
        <v>706</v>
      </c>
      <c r="EL87" s="28">
        <v>564</v>
      </c>
      <c r="EM87" s="18">
        <f t="shared" si="291"/>
        <v>1363</v>
      </c>
      <c r="EN87" s="18">
        <v>651</v>
      </c>
      <c r="EO87" s="19">
        <v>712</v>
      </c>
      <c r="EP87" s="28">
        <v>567</v>
      </c>
      <c r="EQ87" s="18">
        <f t="shared" si="292"/>
        <v>1344</v>
      </c>
      <c r="ER87" s="18">
        <v>648</v>
      </c>
      <c r="ES87" s="19">
        <v>696</v>
      </c>
      <c r="ET87" s="28">
        <v>580</v>
      </c>
      <c r="EU87" s="18">
        <f t="shared" si="293"/>
        <v>1344</v>
      </c>
      <c r="EV87" s="18">
        <v>657</v>
      </c>
      <c r="EW87" s="19">
        <v>687</v>
      </c>
      <c r="EX87" s="28">
        <v>600</v>
      </c>
      <c r="EY87" s="18">
        <f t="shared" si="294"/>
        <v>1346</v>
      </c>
      <c r="EZ87" s="18">
        <v>669</v>
      </c>
      <c r="FA87" s="19">
        <v>677</v>
      </c>
      <c r="FB87" s="239">
        <v>605</v>
      </c>
      <c r="FC87" s="41">
        <f t="shared" si="295"/>
        <v>1356</v>
      </c>
      <c r="FD87" s="240">
        <v>673</v>
      </c>
      <c r="FE87" s="241">
        <v>683</v>
      </c>
      <c r="FF87" s="225">
        <v>604</v>
      </c>
      <c r="FG87" s="168">
        <f t="shared" si="296"/>
        <v>1342</v>
      </c>
      <c r="FH87" s="169">
        <v>661</v>
      </c>
      <c r="FI87" s="211">
        <v>681</v>
      </c>
      <c r="FJ87" s="167">
        <v>628</v>
      </c>
      <c r="FK87" s="168">
        <f t="shared" si="297"/>
        <v>1341</v>
      </c>
      <c r="FL87" s="169">
        <v>665</v>
      </c>
      <c r="FM87" s="211">
        <v>676</v>
      </c>
      <c r="FN87" s="98">
        <v>623</v>
      </c>
      <c r="FO87" s="16">
        <f t="shared" si="255"/>
        <v>1319</v>
      </c>
      <c r="FP87" s="99">
        <v>657</v>
      </c>
      <c r="FQ87" s="100">
        <v>662</v>
      </c>
    </row>
    <row r="88" spans="1:173" s="3" customFormat="1" ht="11.25" customHeight="1">
      <c r="A88" s="35" t="s">
        <v>133</v>
      </c>
      <c r="B88" s="31">
        <v>370</v>
      </c>
      <c r="C88" s="13">
        <f t="shared" si="298"/>
        <v>1375</v>
      </c>
      <c r="D88" s="13">
        <v>672</v>
      </c>
      <c r="E88" s="14">
        <v>703</v>
      </c>
      <c r="F88" s="31">
        <v>362</v>
      </c>
      <c r="G88" s="13">
        <f t="shared" si="299"/>
        <v>1339</v>
      </c>
      <c r="H88" s="13">
        <v>654</v>
      </c>
      <c r="I88" s="14">
        <v>685</v>
      </c>
      <c r="J88" s="31">
        <v>368</v>
      </c>
      <c r="K88" s="13">
        <f t="shared" si="300"/>
        <v>1348</v>
      </c>
      <c r="L88" s="13">
        <v>664</v>
      </c>
      <c r="M88" s="32">
        <v>684</v>
      </c>
      <c r="N88" s="31">
        <v>370</v>
      </c>
      <c r="O88" s="13">
        <f t="shared" si="301"/>
        <v>1352</v>
      </c>
      <c r="P88" s="13">
        <v>667</v>
      </c>
      <c r="Q88" s="14">
        <v>685</v>
      </c>
      <c r="R88" s="31">
        <v>368</v>
      </c>
      <c r="S88" s="13">
        <f t="shared" si="302"/>
        <v>1344</v>
      </c>
      <c r="T88" s="13">
        <v>664</v>
      </c>
      <c r="U88" s="14">
        <v>680</v>
      </c>
      <c r="V88" s="31">
        <v>369</v>
      </c>
      <c r="W88" s="13">
        <f t="shared" si="303"/>
        <v>1351</v>
      </c>
      <c r="X88" s="13">
        <v>661</v>
      </c>
      <c r="Y88" s="32">
        <v>690</v>
      </c>
      <c r="Z88" s="31">
        <v>364</v>
      </c>
      <c r="AA88" s="13">
        <f t="shared" si="304"/>
        <v>1301</v>
      </c>
      <c r="AB88" s="13">
        <v>630</v>
      </c>
      <c r="AC88" s="14">
        <v>671</v>
      </c>
      <c r="AD88" s="31">
        <v>371</v>
      </c>
      <c r="AE88" s="13">
        <f t="shared" si="305"/>
        <v>1312</v>
      </c>
      <c r="AF88" s="13">
        <v>637</v>
      </c>
      <c r="AG88" s="14">
        <v>675</v>
      </c>
      <c r="AH88" s="31">
        <v>375</v>
      </c>
      <c r="AI88" s="13">
        <f t="shared" si="306"/>
        <v>1309</v>
      </c>
      <c r="AJ88" s="13">
        <v>639</v>
      </c>
      <c r="AK88" s="32">
        <v>670</v>
      </c>
      <c r="AL88" s="31">
        <v>375</v>
      </c>
      <c r="AM88" s="13">
        <f t="shared" si="307"/>
        <v>1301</v>
      </c>
      <c r="AN88" s="13">
        <v>632</v>
      </c>
      <c r="AO88" s="14">
        <v>669</v>
      </c>
      <c r="AP88" s="31">
        <v>377</v>
      </c>
      <c r="AQ88" s="13">
        <f t="shared" si="308"/>
        <v>1300</v>
      </c>
      <c r="AR88" s="13">
        <v>631</v>
      </c>
      <c r="AS88" s="14">
        <v>669</v>
      </c>
      <c r="AT88" s="31">
        <v>378</v>
      </c>
      <c r="AU88" s="13">
        <f t="shared" si="309"/>
        <v>1304</v>
      </c>
      <c r="AV88" s="13">
        <v>629</v>
      </c>
      <c r="AW88" s="32">
        <v>675</v>
      </c>
      <c r="AX88" s="31">
        <v>390</v>
      </c>
      <c r="AY88" s="13">
        <f t="shared" si="310"/>
        <v>1319</v>
      </c>
      <c r="AZ88" s="13">
        <v>653</v>
      </c>
      <c r="BA88" s="14">
        <v>666</v>
      </c>
      <c r="BB88" s="31">
        <v>390</v>
      </c>
      <c r="BC88" s="13">
        <f t="shared" si="311"/>
        <v>1307</v>
      </c>
      <c r="BD88" s="13">
        <v>648</v>
      </c>
      <c r="BE88" s="14">
        <v>659</v>
      </c>
      <c r="BF88" s="31">
        <v>386</v>
      </c>
      <c r="BG88" s="13">
        <f t="shared" si="312"/>
        <v>1284</v>
      </c>
      <c r="BH88" s="13">
        <v>635</v>
      </c>
      <c r="BI88" s="32">
        <v>649</v>
      </c>
      <c r="BJ88" s="31">
        <v>388</v>
      </c>
      <c r="BK88" s="13">
        <f t="shared" si="313"/>
        <v>1278</v>
      </c>
      <c r="BL88" s="13">
        <v>635</v>
      </c>
      <c r="BM88" s="14">
        <v>643</v>
      </c>
      <c r="BN88" s="31">
        <v>386</v>
      </c>
      <c r="BO88" s="13">
        <f t="shared" si="314"/>
        <v>1264</v>
      </c>
      <c r="BP88" s="13">
        <v>627</v>
      </c>
      <c r="BQ88" s="14">
        <v>637</v>
      </c>
      <c r="BR88" s="31">
        <v>386</v>
      </c>
      <c r="BS88" s="13">
        <f t="shared" si="315"/>
        <v>1243</v>
      </c>
      <c r="BT88" s="13">
        <v>622</v>
      </c>
      <c r="BU88" s="32">
        <v>621</v>
      </c>
      <c r="BV88" s="31">
        <v>391</v>
      </c>
      <c r="BW88" s="13">
        <f t="shared" si="316"/>
        <v>1221</v>
      </c>
      <c r="BX88" s="13">
        <v>615</v>
      </c>
      <c r="BY88" s="14">
        <v>606</v>
      </c>
      <c r="BZ88" s="28">
        <v>390</v>
      </c>
      <c r="CA88" s="18">
        <f t="shared" si="317"/>
        <v>1215</v>
      </c>
      <c r="CB88" s="18">
        <v>608</v>
      </c>
      <c r="CC88" s="19">
        <v>607</v>
      </c>
      <c r="CD88" s="28">
        <v>395</v>
      </c>
      <c r="CE88" s="18">
        <f t="shared" si="318"/>
        <v>1212</v>
      </c>
      <c r="CF88" s="18">
        <v>602</v>
      </c>
      <c r="CG88" s="19">
        <v>610</v>
      </c>
      <c r="CH88" s="28">
        <v>390</v>
      </c>
      <c r="CI88" s="18">
        <f t="shared" si="319"/>
        <v>1198</v>
      </c>
      <c r="CJ88" s="18">
        <v>592</v>
      </c>
      <c r="CK88" s="19">
        <v>606</v>
      </c>
      <c r="CL88" s="28">
        <v>388</v>
      </c>
      <c r="CM88" s="18">
        <f t="shared" si="320"/>
        <v>1198</v>
      </c>
      <c r="CN88" s="18">
        <v>592</v>
      </c>
      <c r="CO88" s="19">
        <v>606</v>
      </c>
      <c r="CP88" s="28">
        <v>384</v>
      </c>
      <c r="CQ88" s="18">
        <f t="shared" si="321"/>
        <v>1189</v>
      </c>
      <c r="CR88" s="18">
        <v>591</v>
      </c>
      <c r="CS88" s="19">
        <v>598</v>
      </c>
      <c r="CT88" s="28">
        <v>377</v>
      </c>
      <c r="CU88" s="18">
        <f t="shared" si="322"/>
        <v>1156</v>
      </c>
      <c r="CV88" s="18">
        <v>572</v>
      </c>
      <c r="CW88" s="19">
        <v>584</v>
      </c>
      <c r="CX88" s="28">
        <v>384</v>
      </c>
      <c r="CY88" s="18">
        <f t="shared" si="323"/>
        <v>1151</v>
      </c>
      <c r="CZ88" s="18">
        <v>575</v>
      </c>
      <c r="DA88" s="19">
        <v>576</v>
      </c>
      <c r="DB88" s="28">
        <v>391</v>
      </c>
      <c r="DC88" s="18">
        <f t="shared" si="324"/>
        <v>1157</v>
      </c>
      <c r="DD88" s="18">
        <v>578</v>
      </c>
      <c r="DE88" s="19">
        <v>579</v>
      </c>
      <c r="DF88" s="28">
        <v>385</v>
      </c>
      <c r="DG88" s="18">
        <f t="shared" si="325"/>
        <v>1132</v>
      </c>
      <c r="DH88" s="18">
        <v>567</v>
      </c>
      <c r="DI88" s="19">
        <v>565</v>
      </c>
      <c r="DJ88" s="28">
        <v>386</v>
      </c>
      <c r="DK88" s="18">
        <f t="shared" si="326"/>
        <v>1132</v>
      </c>
      <c r="DL88" s="18">
        <v>565</v>
      </c>
      <c r="DM88" s="19">
        <v>567</v>
      </c>
      <c r="DN88" s="28">
        <v>385</v>
      </c>
      <c r="DO88" s="18">
        <f t="shared" si="327"/>
        <v>1118</v>
      </c>
      <c r="DP88" s="18">
        <v>558</v>
      </c>
      <c r="DQ88" s="19">
        <v>560</v>
      </c>
      <c r="DR88" s="28">
        <v>391</v>
      </c>
      <c r="DS88" s="18">
        <f t="shared" si="328"/>
        <v>1111</v>
      </c>
      <c r="DT88" s="18">
        <v>559</v>
      </c>
      <c r="DU88" s="19">
        <v>552</v>
      </c>
      <c r="DV88" s="130">
        <v>384</v>
      </c>
      <c r="DW88" s="18">
        <f t="shared" si="329"/>
        <v>1068</v>
      </c>
      <c r="DX88" s="131">
        <v>540</v>
      </c>
      <c r="DY88" s="132">
        <v>528</v>
      </c>
      <c r="DZ88" s="130">
        <v>383</v>
      </c>
      <c r="EA88" s="18">
        <f t="shared" si="330"/>
        <v>1068</v>
      </c>
      <c r="EB88" s="131">
        <v>535</v>
      </c>
      <c r="EC88" s="132">
        <v>533</v>
      </c>
      <c r="ED88" s="28">
        <v>389</v>
      </c>
      <c r="EE88" s="18">
        <f t="shared" si="289"/>
        <v>1057</v>
      </c>
      <c r="EF88" s="18">
        <v>531</v>
      </c>
      <c r="EG88" s="19">
        <v>526</v>
      </c>
      <c r="EH88" s="28">
        <v>388</v>
      </c>
      <c r="EI88" s="18">
        <f t="shared" si="290"/>
        <v>1065</v>
      </c>
      <c r="EJ88" s="18">
        <v>538</v>
      </c>
      <c r="EK88" s="19">
        <v>527</v>
      </c>
      <c r="EL88" s="28">
        <v>373</v>
      </c>
      <c r="EM88" s="18">
        <f t="shared" si="291"/>
        <v>1028</v>
      </c>
      <c r="EN88" s="18">
        <v>518</v>
      </c>
      <c r="EO88" s="19">
        <v>510</v>
      </c>
      <c r="EP88" s="28">
        <v>366</v>
      </c>
      <c r="EQ88" s="18">
        <f t="shared" si="292"/>
        <v>986</v>
      </c>
      <c r="ER88" s="18">
        <v>499</v>
      </c>
      <c r="ES88" s="19">
        <v>487</v>
      </c>
      <c r="ET88" s="28">
        <v>365</v>
      </c>
      <c r="EU88" s="18">
        <f t="shared" si="293"/>
        <v>972</v>
      </c>
      <c r="EV88" s="18">
        <v>497</v>
      </c>
      <c r="EW88" s="19">
        <v>475</v>
      </c>
      <c r="EX88" s="28">
        <v>372</v>
      </c>
      <c r="EY88" s="18">
        <f t="shared" si="294"/>
        <v>963</v>
      </c>
      <c r="EZ88" s="18">
        <v>492</v>
      </c>
      <c r="FA88" s="19">
        <v>471</v>
      </c>
      <c r="FB88" s="239">
        <v>368</v>
      </c>
      <c r="FC88" s="41">
        <f t="shared" si="295"/>
        <v>954</v>
      </c>
      <c r="FD88" s="240">
        <v>482</v>
      </c>
      <c r="FE88" s="241">
        <v>472</v>
      </c>
      <c r="FF88" s="225">
        <v>370</v>
      </c>
      <c r="FG88" s="168">
        <f t="shared" si="296"/>
        <v>937</v>
      </c>
      <c r="FH88" s="169">
        <v>474</v>
      </c>
      <c r="FI88" s="211">
        <v>463</v>
      </c>
      <c r="FJ88" s="167">
        <v>372</v>
      </c>
      <c r="FK88" s="168">
        <f t="shared" si="297"/>
        <v>909</v>
      </c>
      <c r="FL88" s="169">
        <v>463</v>
      </c>
      <c r="FM88" s="211">
        <v>446</v>
      </c>
      <c r="FN88" s="98">
        <v>364</v>
      </c>
      <c r="FO88" s="16">
        <f t="shared" si="255"/>
        <v>874</v>
      </c>
      <c r="FP88" s="99">
        <v>445</v>
      </c>
      <c r="FQ88" s="100">
        <v>429</v>
      </c>
    </row>
    <row r="89" spans="1:173" s="3" customFormat="1" ht="11.25" customHeight="1">
      <c r="A89" s="35" t="s">
        <v>1</v>
      </c>
      <c r="B89" s="31">
        <v>200</v>
      </c>
      <c r="C89" s="13">
        <f t="shared" si="298"/>
        <v>808</v>
      </c>
      <c r="D89" s="13">
        <v>389</v>
      </c>
      <c r="E89" s="14">
        <v>419</v>
      </c>
      <c r="F89" s="31">
        <v>201</v>
      </c>
      <c r="G89" s="13">
        <f t="shared" si="299"/>
        <v>813</v>
      </c>
      <c r="H89" s="13">
        <v>395</v>
      </c>
      <c r="I89" s="14">
        <v>418</v>
      </c>
      <c r="J89" s="31">
        <v>199</v>
      </c>
      <c r="K89" s="13">
        <f t="shared" si="300"/>
        <v>812</v>
      </c>
      <c r="L89" s="13">
        <v>390</v>
      </c>
      <c r="M89" s="32">
        <v>422</v>
      </c>
      <c r="N89" s="31">
        <v>199</v>
      </c>
      <c r="O89" s="13">
        <f t="shared" si="301"/>
        <v>821</v>
      </c>
      <c r="P89" s="13">
        <v>394</v>
      </c>
      <c r="Q89" s="14">
        <v>427</v>
      </c>
      <c r="R89" s="31">
        <v>200</v>
      </c>
      <c r="S89" s="13">
        <f t="shared" si="302"/>
        <v>830</v>
      </c>
      <c r="T89" s="13">
        <v>400</v>
      </c>
      <c r="U89" s="14">
        <v>430</v>
      </c>
      <c r="V89" s="31">
        <v>202</v>
      </c>
      <c r="W89" s="13">
        <f t="shared" si="303"/>
        <v>822</v>
      </c>
      <c r="X89" s="13">
        <v>400</v>
      </c>
      <c r="Y89" s="32">
        <v>422</v>
      </c>
      <c r="Z89" s="31">
        <v>203</v>
      </c>
      <c r="AA89" s="13">
        <f t="shared" si="304"/>
        <v>853</v>
      </c>
      <c r="AB89" s="13">
        <v>411</v>
      </c>
      <c r="AC89" s="14">
        <v>442</v>
      </c>
      <c r="AD89" s="31">
        <v>199</v>
      </c>
      <c r="AE89" s="13">
        <f t="shared" si="305"/>
        <v>841</v>
      </c>
      <c r="AF89" s="13">
        <v>406</v>
      </c>
      <c r="AG89" s="14">
        <v>435</v>
      </c>
      <c r="AH89" s="31">
        <v>208</v>
      </c>
      <c r="AI89" s="13">
        <f t="shared" si="306"/>
        <v>835</v>
      </c>
      <c r="AJ89" s="13">
        <v>405</v>
      </c>
      <c r="AK89" s="32">
        <v>430</v>
      </c>
      <c r="AL89" s="31">
        <v>208</v>
      </c>
      <c r="AM89" s="13">
        <f t="shared" si="307"/>
        <v>832</v>
      </c>
      <c r="AN89" s="13">
        <v>404</v>
      </c>
      <c r="AO89" s="14">
        <v>428</v>
      </c>
      <c r="AP89" s="31">
        <v>211</v>
      </c>
      <c r="AQ89" s="13">
        <f t="shared" si="308"/>
        <v>841</v>
      </c>
      <c r="AR89" s="13">
        <v>409</v>
      </c>
      <c r="AS89" s="14">
        <v>432</v>
      </c>
      <c r="AT89" s="31">
        <v>213</v>
      </c>
      <c r="AU89" s="13">
        <f t="shared" si="309"/>
        <v>833</v>
      </c>
      <c r="AV89" s="13">
        <v>409</v>
      </c>
      <c r="AW89" s="32">
        <v>424</v>
      </c>
      <c r="AX89" s="31">
        <v>212</v>
      </c>
      <c r="AY89" s="13">
        <f t="shared" si="310"/>
        <v>825</v>
      </c>
      <c r="AZ89" s="13">
        <v>408</v>
      </c>
      <c r="BA89" s="14">
        <v>417</v>
      </c>
      <c r="BB89" s="31">
        <v>218</v>
      </c>
      <c r="BC89" s="13">
        <f t="shared" si="311"/>
        <v>835</v>
      </c>
      <c r="BD89" s="13">
        <v>414</v>
      </c>
      <c r="BE89" s="14">
        <v>421</v>
      </c>
      <c r="BF89" s="31">
        <v>217</v>
      </c>
      <c r="BG89" s="13">
        <f t="shared" si="312"/>
        <v>838</v>
      </c>
      <c r="BH89" s="13">
        <v>412</v>
      </c>
      <c r="BI89" s="32">
        <v>426</v>
      </c>
      <c r="BJ89" s="31">
        <v>214</v>
      </c>
      <c r="BK89" s="13">
        <f t="shared" si="313"/>
        <v>831</v>
      </c>
      <c r="BL89" s="13">
        <v>410</v>
      </c>
      <c r="BM89" s="14">
        <v>421</v>
      </c>
      <c r="BN89" s="31">
        <v>211</v>
      </c>
      <c r="BO89" s="13">
        <f t="shared" si="314"/>
        <v>818</v>
      </c>
      <c r="BP89" s="13">
        <v>404</v>
      </c>
      <c r="BQ89" s="14">
        <v>414</v>
      </c>
      <c r="BR89" s="31">
        <v>216</v>
      </c>
      <c r="BS89" s="13">
        <f t="shared" si="315"/>
        <v>811</v>
      </c>
      <c r="BT89" s="13">
        <v>402</v>
      </c>
      <c r="BU89" s="32">
        <v>409</v>
      </c>
      <c r="BV89" s="31">
        <v>227</v>
      </c>
      <c r="BW89" s="13">
        <f t="shared" si="316"/>
        <v>840</v>
      </c>
      <c r="BX89" s="13">
        <v>420</v>
      </c>
      <c r="BY89" s="14">
        <v>420</v>
      </c>
      <c r="BZ89" s="28">
        <v>225</v>
      </c>
      <c r="CA89" s="18">
        <f t="shared" si="317"/>
        <v>836</v>
      </c>
      <c r="CB89" s="18">
        <v>424</v>
      </c>
      <c r="CC89" s="19">
        <v>412</v>
      </c>
      <c r="CD89" s="28">
        <v>227</v>
      </c>
      <c r="CE89" s="18">
        <f t="shared" si="318"/>
        <v>821</v>
      </c>
      <c r="CF89" s="18">
        <v>418</v>
      </c>
      <c r="CG89" s="19">
        <v>403</v>
      </c>
      <c r="CH89" s="28">
        <v>227</v>
      </c>
      <c r="CI89" s="18">
        <f t="shared" si="319"/>
        <v>801</v>
      </c>
      <c r="CJ89" s="18">
        <v>402</v>
      </c>
      <c r="CK89" s="19">
        <v>399</v>
      </c>
      <c r="CL89" s="28">
        <v>230</v>
      </c>
      <c r="CM89" s="18">
        <f t="shared" si="320"/>
        <v>799</v>
      </c>
      <c r="CN89" s="18">
        <v>400</v>
      </c>
      <c r="CO89" s="19">
        <v>399</v>
      </c>
      <c r="CP89" s="28">
        <v>240</v>
      </c>
      <c r="CQ89" s="18">
        <f t="shared" si="321"/>
        <v>802</v>
      </c>
      <c r="CR89" s="18">
        <v>398</v>
      </c>
      <c r="CS89" s="19">
        <v>404</v>
      </c>
      <c r="CT89" s="28">
        <v>236</v>
      </c>
      <c r="CU89" s="18">
        <f t="shared" si="322"/>
        <v>789</v>
      </c>
      <c r="CV89" s="18">
        <v>396</v>
      </c>
      <c r="CW89" s="19">
        <v>393</v>
      </c>
      <c r="CX89" s="28">
        <v>244</v>
      </c>
      <c r="CY89" s="18">
        <f t="shared" si="323"/>
        <v>815</v>
      </c>
      <c r="CZ89" s="18">
        <v>406</v>
      </c>
      <c r="DA89" s="19">
        <v>409</v>
      </c>
      <c r="DB89" s="28">
        <v>244</v>
      </c>
      <c r="DC89" s="18">
        <f t="shared" si="324"/>
        <v>820</v>
      </c>
      <c r="DD89" s="18">
        <v>411</v>
      </c>
      <c r="DE89" s="19">
        <v>409</v>
      </c>
      <c r="DF89" s="28">
        <v>245</v>
      </c>
      <c r="DG89" s="18">
        <f t="shared" si="325"/>
        <v>820</v>
      </c>
      <c r="DH89" s="18">
        <v>411</v>
      </c>
      <c r="DI89" s="19">
        <v>409</v>
      </c>
      <c r="DJ89" s="28">
        <v>242</v>
      </c>
      <c r="DK89" s="18">
        <f t="shared" si="326"/>
        <v>805</v>
      </c>
      <c r="DL89" s="18">
        <v>403</v>
      </c>
      <c r="DM89" s="19">
        <v>402</v>
      </c>
      <c r="DN89" s="28">
        <v>244</v>
      </c>
      <c r="DO89" s="18">
        <f t="shared" si="327"/>
        <v>803</v>
      </c>
      <c r="DP89" s="18">
        <v>398</v>
      </c>
      <c r="DQ89" s="19">
        <v>405</v>
      </c>
      <c r="DR89" s="28">
        <v>246</v>
      </c>
      <c r="DS89" s="18">
        <f t="shared" si="328"/>
        <v>814</v>
      </c>
      <c r="DT89" s="18">
        <v>401</v>
      </c>
      <c r="DU89" s="19">
        <v>413</v>
      </c>
      <c r="DV89" s="130">
        <v>250</v>
      </c>
      <c r="DW89" s="18">
        <f t="shared" si="329"/>
        <v>828</v>
      </c>
      <c r="DX89" s="131">
        <v>406</v>
      </c>
      <c r="DY89" s="132">
        <v>422</v>
      </c>
      <c r="DZ89" s="130">
        <v>251</v>
      </c>
      <c r="EA89" s="18">
        <f t="shared" si="330"/>
        <v>823</v>
      </c>
      <c r="EB89" s="131">
        <v>403</v>
      </c>
      <c r="EC89" s="132">
        <v>420</v>
      </c>
      <c r="ED89" s="28">
        <v>253</v>
      </c>
      <c r="EE89" s="18">
        <f t="shared" si="289"/>
        <v>825</v>
      </c>
      <c r="EF89" s="18">
        <v>404</v>
      </c>
      <c r="EG89" s="19">
        <v>421</v>
      </c>
      <c r="EH89" s="28">
        <v>257</v>
      </c>
      <c r="EI89" s="18">
        <f t="shared" si="290"/>
        <v>813</v>
      </c>
      <c r="EJ89" s="18">
        <v>398</v>
      </c>
      <c r="EK89" s="19">
        <v>415</v>
      </c>
      <c r="EL89" s="28">
        <v>261</v>
      </c>
      <c r="EM89" s="18">
        <f t="shared" si="291"/>
        <v>821</v>
      </c>
      <c r="EN89" s="18">
        <v>413</v>
      </c>
      <c r="EO89" s="19">
        <v>408</v>
      </c>
      <c r="EP89" s="28">
        <v>271</v>
      </c>
      <c r="EQ89" s="18">
        <f t="shared" si="292"/>
        <v>822</v>
      </c>
      <c r="ER89" s="18">
        <v>409</v>
      </c>
      <c r="ES89" s="19">
        <v>413</v>
      </c>
      <c r="ET89" s="28">
        <v>282</v>
      </c>
      <c r="EU89" s="18">
        <f t="shared" si="293"/>
        <v>834</v>
      </c>
      <c r="EV89" s="18">
        <v>407</v>
      </c>
      <c r="EW89" s="19">
        <v>427</v>
      </c>
      <c r="EX89" s="28">
        <v>289</v>
      </c>
      <c r="EY89" s="18">
        <f t="shared" si="294"/>
        <v>834</v>
      </c>
      <c r="EZ89" s="18">
        <v>409</v>
      </c>
      <c r="FA89" s="19">
        <v>425</v>
      </c>
      <c r="FB89" s="239">
        <v>294</v>
      </c>
      <c r="FC89" s="41">
        <f t="shared" si="295"/>
        <v>822</v>
      </c>
      <c r="FD89" s="240">
        <v>404</v>
      </c>
      <c r="FE89" s="241">
        <v>418</v>
      </c>
      <c r="FF89" s="225">
        <v>287</v>
      </c>
      <c r="FG89" s="168">
        <f t="shared" si="296"/>
        <v>809</v>
      </c>
      <c r="FH89" s="169">
        <v>394</v>
      </c>
      <c r="FI89" s="211">
        <v>415</v>
      </c>
      <c r="FJ89" s="167">
        <v>292</v>
      </c>
      <c r="FK89" s="168">
        <f t="shared" si="297"/>
        <v>810</v>
      </c>
      <c r="FL89" s="169">
        <v>399</v>
      </c>
      <c r="FM89" s="211">
        <v>411</v>
      </c>
      <c r="FN89" s="98">
        <v>289</v>
      </c>
      <c r="FO89" s="16">
        <f t="shared" si="255"/>
        <v>782</v>
      </c>
      <c r="FP89" s="99">
        <v>381</v>
      </c>
      <c r="FQ89" s="100">
        <v>401</v>
      </c>
    </row>
    <row r="90" spans="1:173" s="3" customFormat="1" ht="11.25" customHeight="1">
      <c r="A90" s="35" t="s">
        <v>72</v>
      </c>
      <c r="B90" s="31">
        <v>144</v>
      </c>
      <c r="C90" s="13">
        <f t="shared" si="298"/>
        <v>592</v>
      </c>
      <c r="D90" s="13">
        <v>287</v>
      </c>
      <c r="E90" s="14">
        <v>305</v>
      </c>
      <c r="F90" s="31">
        <v>148</v>
      </c>
      <c r="G90" s="13">
        <f t="shared" si="299"/>
        <v>613</v>
      </c>
      <c r="H90" s="13">
        <v>294</v>
      </c>
      <c r="I90" s="14">
        <v>319</v>
      </c>
      <c r="J90" s="31">
        <v>148</v>
      </c>
      <c r="K90" s="13">
        <f t="shared" si="300"/>
        <v>611</v>
      </c>
      <c r="L90" s="13">
        <v>299</v>
      </c>
      <c r="M90" s="32">
        <v>312</v>
      </c>
      <c r="N90" s="31">
        <v>152</v>
      </c>
      <c r="O90" s="13">
        <f t="shared" si="301"/>
        <v>627</v>
      </c>
      <c r="P90" s="13">
        <v>306</v>
      </c>
      <c r="Q90" s="14">
        <v>321</v>
      </c>
      <c r="R90" s="31">
        <v>158</v>
      </c>
      <c r="S90" s="13">
        <f t="shared" si="302"/>
        <v>646</v>
      </c>
      <c r="T90" s="13">
        <v>318</v>
      </c>
      <c r="U90" s="14">
        <v>328</v>
      </c>
      <c r="V90" s="31">
        <v>156</v>
      </c>
      <c r="W90" s="13">
        <f t="shared" si="303"/>
        <v>642</v>
      </c>
      <c r="X90" s="13">
        <v>318</v>
      </c>
      <c r="Y90" s="32">
        <v>324</v>
      </c>
      <c r="Z90" s="31">
        <v>163</v>
      </c>
      <c r="AA90" s="13">
        <f t="shared" si="304"/>
        <v>644</v>
      </c>
      <c r="AB90" s="13">
        <v>325</v>
      </c>
      <c r="AC90" s="14">
        <v>319</v>
      </c>
      <c r="AD90" s="31">
        <v>165</v>
      </c>
      <c r="AE90" s="13">
        <f t="shared" si="305"/>
        <v>663</v>
      </c>
      <c r="AF90" s="13">
        <v>329</v>
      </c>
      <c r="AG90" s="14">
        <v>334</v>
      </c>
      <c r="AH90" s="31">
        <v>165</v>
      </c>
      <c r="AI90" s="13">
        <f t="shared" si="306"/>
        <v>676</v>
      </c>
      <c r="AJ90" s="13">
        <v>332</v>
      </c>
      <c r="AK90" s="32">
        <v>344</v>
      </c>
      <c r="AL90" s="31">
        <v>166</v>
      </c>
      <c r="AM90" s="13">
        <f t="shared" si="307"/>
        <v>680</v>
      </c>
      <c r="AN90" s="13">
        <v>332</v>
      </c>
      <c r="AO90" s="14">
        <v>348</v>
      </c>
      <c r="AP90" s="31">
        <v>172</v>
      </c>
      <c r="AQ90" s="13">
        <f t="shared" si="308"/>
        <v>685</v>
      </c>
      <c r="AR90" s="13">
        <v>332</v>
      </c>
      <c r="AS90" s="14">
        <v>353</v>
      </c>
      <c r="AT90" s="31">
        <v>180</v>
      </c>
      <c r="AU90" s="13">
        <f t="shared" si="309"/>
        <v>689</v>
      </c>
      <c r="AV90" s="13">
        <v>335</v>
      </c>
      <c r="AW90" s="32">
        <v>354</v>
      </c>
      <c r="AX90" s="31">
        <v>185</v>
      </c>
      <c r="AY90" s="13">
        <f t="shared" si="310"/>
        <v>708</v>
      </c>
      <c r="AZ90" s="13">
        <v>341</v>
      </c>
      <c r="BA90" s="14">
        <v>367</v>
      </c>
      <c r="BB90" s="31">
        <v>186</v>
      </c>
      <c r="BC90" s="13">
        <f t="shared" si="311"/>
        <v>711</v>
      </c>
      <c r="BD90" s="13">
        <v>346</v>
      </c>
      <c r="BE90" s="14">
        <v>365</v>
      </c>
      <c r="BF90" s="31">
        <v>187</v>
      </c>
      <c r="BG90" s="13">
        <f t="shared" si="312"/>
        <v>711</v>
      </c>
      <c r="BH90" s="13">
        <v>346</v>
      </c>
      <c r="BI90" s="32">
        <v>365</v>
      </c>
      <c r="BJ90" s="31">
        <v>192</v>
      </c>
      <c r="BK90" s="13">
        <f t="shared" si="313"/>
        <v>738</v>
      </c>
      <c r="BL90" s="13">
        <v>361</v>
      </c>
      <c r="BM90" s="14">
        <v>377</v>
      </c>
      <c r="BN90" s="31">
        <v>193</v>
      </c>
      <c r="BO90" s="13">
        <f t="shared" si="314"/>
        <v>731</v>
      </c>
      <c r="BP90" s="13">
        <v>361</v>
      </c>
      <c r="BQ90" s="14">
        <v>370</v>
      </c>
      <c r="BR90" s="31">
        <v>198</v>
      </c>
      <c r="BS90" s="13">
        <f t="shared" si="315"/>
        <v>748</v>
      </c>
      <c r="BT90" s="13">
        <v>371</v>
      </c>
      <c r="BU90" s="32">
        <v>377</v>
      </c>
      <c r="BV90" s="31">
        <v>202</v>
      </c>
      <c r="BW90" s="13">
        <f t="shared" si="316"/>
        <v>758</v>
      </c>
      <c r="BX90" s="13">
        <v>378</v>
      </c>
      <c r="BY90" s="14">
        <v>380</v>
      </c>
      <c r="BZ90" s="28">
        <v>199</v>
      </c>
      <c r="CA90" s="18">
        <f t="shared" si="317"/>
        <v>743</v>
      </c>
      <c r="CB90" s="18">
        <v>373</v>
      </c>
      <c r="CC90" s="19">
        <v>370</v>
      </c>
      <c r="CD90" s="28">
        <v>209</v>
      </c>
      <c r="CE90" s="18">
        <f t="shared" si="318"/>
        <v>753</v>
      </c>
      <c r="CF90" s="18">
        <v>381</v>
      </c>
      <c r="CG90" s="19">
        <v>372</v>
      </c>
      <c r="CH90" s="28">
        <v>215</v>
      </c>
      <c r="CI90" s="18">
        <f t="shared" si="319"/>
        <v>760</v>
      </c>
      <c r="CJ90" s="18">
        <v>385</v>
      </c>
      <c r="CK90" s="19">
        <v>375</v>
      </c>
      <c r="CL90" s="28">
        <v>217</v>
      </c>
      <c r="CM90" s="18">
        <f t="shared" si="320"/>
        <v>747</v>
      </c>
      <c r="CN90" s="18">
        <v>376</v>
      </c>
      <c r="CO90" s="19">
        <v>371</v>
      </c>
      <c r="CP90" s="28">
        <v>221</v>
      </c>
      <c r="CQ90" s="18">
        <f t="shared" si="321"/>
        <v>752</v>
      </c>
      <c r="CR90" s="18">
        <v>382</v>
      </c>
      <c r="CS90" s="19">
        <v>370</v>
      </c>
      <c r="CT90" s="28">
        <v>219</v>
      </c>
      <c r="CU90" s="18">
        <f t="shared" si="322"/>
        <v>751</v>
      </c>
      <c r="CV90" s="18">
        <v>381</v>
      </c>
      <c r="CW90" s="19">
        <v>370</v>
      </c>
      <c r="CX90" s="28">
        <v>225</v>
      </c>
      <c r="CY90" s="18">
        <f t="shared" si="323"/>
        <v>751</v>
      </c>
      <c r="CZ90" s="18">
        <v>381</v>
      </c>
      <c r="DA90" s="19">
        <v>370</v>
      </c>
      <c r="DB90" s="28">
        <v>226</v>
      </c>
      <c r="DC90" s="18">
        <f t="shared" si="324"/>
        <v>755</v>
      </c>
      <c r="DD90" s="18">
        <v>384</v>
      </c>
      <c r="DE90" s="19">
        <v>371</v>
      </c>
      <c r="DF90" s="28">
        <v>228</v>
      </c>
      <c r="DG90" s="18">
        <f t="shared" si="325"/>
        <v>744</v>
      </c>
      <c r="DH90" s="18">
        <v>380</v>
      </c>
      <c r="DI90" s="19">
        <v>364</v>
      </c>
      <c r="DJ90" s="28">
        <v>228</v>
      </c>
      <c r="DK90" s="18">
        <f t="shared" si="326"/>
        <v>740</v>
      </c>
      <c r="DL90" s="18">
        <v>374</v>
      </c>
      <c r="DM90" s="19">
        <v>366</v>
      </c>
      <c r="DN90" s="28">
        <v>232</v>
      </c>
      <c r="DO90" s="18">
        <f t="shared" si="327"/>
        <v>742</v>
      </c>
      <c r="DP90" s="18">
        <v>379</v>
      </c>
      <c r="DQ90" s="19">
        <v>363</v>
      </c>
      <c r="DR90" s="28">
        <v>235</v>
      </c>
      <c r="DS90" s="18">
        <f t="shared" si="328"/>
        <v>737</v>
      </c>
      <c r="DT90" s="18">
        <v>376</v>
      </c>
      <c r="DU90" s="19">
        <v>361</v>
      </c>
      <c r="DV90" s="130">
        <v>234</v>
      </c>
      <c r="DW90" s="18">
        <f t="shared" si="329"/>
        <v>724</v>
      </c>
      <c r="DX90" s="131">
        <v>367</v>
      </c>
      <c r="DY90" s="132">
        <v>357</v>
      </c>
      <c r="DZ90" s="130">
        <v>237</v>
      </c>
      <c r="EA90" s="18">
        <f t="shared" si="330"/>
        <v>717</v>
      </c>
      <c r="EB90" s="131">
        <v>366</v>
      </c>
      <c r="EC90" s="132">
        <v>351</v>
      </c>
      <c r="ED90" s="28">
        <v>238</v>
      </c>
      <c r="EE90" s="18">
        <f t="shared" si="289"/>
        <v>707</v>
      </c>
      <c r="EF90" s="18">
        <v>357</v>
      </c>
      <c r="EG90" s="19">
        <v>350</v>
      </c>
      <c r="EH90" s="28">
        <v>238</v>
      </c>
      <c r="EI90" s="18">
        <f t="shared" si="290"/>
        <v>699</v>
      </c>
      <c r="EJ90" s="18">
        <v>353</v>
      </c>
      <c r="EK90" s="19">
        <v>346</v>
      </c>
      <c r="EL90" s="28">
        <v>238</v>
      </c>
      <c r="EM90" s="18">
        <f t="shared" si="291"/>
        <v>694</v>
      </c>
      <c r="EN90" s="18">
        <v>356</v>
      </c>
      <c r="EO90" s="19">
        <v>338</v>
      </c>
      <c r="EP90" s="28">
        <v>241</v>
      </c>
      <c r="EQ90" s="18">
        <f t="shared" si="292"/>
        <v>702</v>
      </c>
      <c r="ER90" s="18">
        <v>361</v>
      </c>
      <c r="ES90" s="19">
        <v>341</v>
      </c>
      <c r="ET90" s="28">
        <v>243</v>
      </c>
      <c r="EU90" s="18">
        <f t="shared" si="293"/>
        <v>699</v>
      </c>
      <c r="EV90" s="18">
        <v>363</v>
      </c>
      <c r="EW90" s="19">
        <v>336</v>
      </c>
      <c r="EX90" s="28">
        <v>243</v>
      </c>
      <c r="EY90" s="18">
        <f t="shared" si="294"/>
        <v>695</v>
      </c>
      <c r="EZ90" s="18">
        <v>357</v>
      </c>
      <c r="FA90" s="19">
        <v>338</v>
      </c>
      <c r="FB90" s="239">
        <v>246</v>
      </c>
      <c r="FC90" s="41">
        <f t="shared" si="295"/>
        <v>683</v>
      </c>
      <c r="FD90" s="240">
        <v>352</v>
      </c>
      <c r="FE90" s="241">
        <v>331</v>
      </c>
      <c r="FF90" s="225">
        <v>243</v>
      </c>
      <c r="FG90" s="168">
        <f t="shared" si="296"/>
        <v>672</v>
      </c>
      <c r="FH90" s="169">
        <v>345</v>
      </c>
      <c r="FI90" s="211">
        <v>327</v>
      </c>
      <c r="FJ90" s="167">
        <v>251</v>
      </c>
      <c r="FK90" s="168">
        <f t="shared" si="297"/>
        <v>677</v>
      </c>
      <c r="FL90" s="169">
        <v>347</v>
      </c>
      <c r="FM90" s="211">
        <v>330</v>
      </c>
      <c r="FN90" s="98">
        <v>258</v>
      </c>
      <c r="FO90" s="16">
        <f t="shared" si="255"/>
        <v>680</v>
      </c>
      <c r="FP90" s="99">
        <v>350</v>
      </c>
      <c r="FQ90" s="100">
        <v>330</v>
      </c>
    </row>
    <row r="91" spans="1:173" s="3" customFormat="1" ht="11.25" customHeight="1">
      <c r="A91" s="35" t="s">
        <v>71</v>
      </c>
      <c r="B91" s="31">
        <v>172</v>
      </c>
      <c r="C91" s="13">
        <f t="shared" si="298"/>
        <v>626</v>
      </c>
      <c r="D91" s="13">
        <v>309</v>
      </c>
      <c r="E91" s="14">
        <v>317</v>
      </c>
      <c r="F91" s="31">
        <v>179</v>
      </c>
      <c r="G91" s="13">
        <f t="shared" si="299"/>
        <v>637</v>
      </c>
      <c r="H91" s="13">
        <v>321</v>
      </c>
      <c r="I91" s="14">
        <v>316</v>
      </c>
      <c r="J91" s="31">
        <v>179</v>
      </c>
      <c r="K91" s="13">
        <f t="shared" si="300"/>
        <v>624</v>
      </c>
      <c r="L91" s="13">
        <v>311</v>
      </c>
      <c r="M91" s="32">
        <v>313</v>
      </c>
      <c r="N91" s="31">
        <v>173</v>
      </c>
      <c r="O91" s="13">
        <f t="shared" si="301"/>
        <v>605</v>
      </c>
      <c r="P91" s="13">
        <v>304</v>
      </c>
      <c r="Q91" s="14">
        <v>301</v>
      </c>
      <c r="R91" s="31">
        <v>179</v>
      </c>
      <c r="S91" s="13">
        <f t="shared" si="302"/>
        <v>605</v>
      </c>
      <c r="T91" s="13">
        <v>309</v>
      </c>
      <c r="U91" s="14">
        <v>296</v>
      </c>
      <c r="V91" s="31">
        <v>182</v>
      </c>
      <c r="W91" s="13">
        <f t="shared" si="303"/>
        <v>619</v>
      </c>
      <c r="X91" s="13">
        <v>319</v>
      </c>
      <c r="Y91" s="32">
        <v>300</v>
      </c>
      <c r="Z91" s="31">
        <v>167</v>
      </c>
      <c r="AA91" s="13">
        <f t="shared" si="304"/>
        <v>566</v>
      </c>
      <c r="AB91" s="13">
        <v>289</v>
      </c>
      <c r="AC91" s="14">
        <v>277</v>
      </c>
      <c r="AD91" s="31">
        <v>163</v>
      </c>
      <c r="AE91" s="13">
        <f t="shared" si="305"/>
        <v>549</v>
      </c>
      <c r="AF91" s="13">
        <v>274</v>
      </c>
      <c r="AG91" s="14">
        <v>275</v>
      </c>
      <c r="AH91" s="31">
        <v>166</v>
      </c>
      <c r="AI91" s="13">
        <f t="shared" si="306"/>
        <v>547</v>
      </c>
      <c r="AJ91" s="13">
        <v>273</v>
      </c>
      <c r="AK91" s="32">
        <v>274</v>
      </c>
      <c r="AL91" s="31">
        <v>169</v>
      </c>
      <c r="AM91" s="13">
        <f t="shared" si="307"/>
        <v>536</v>
      </c>
      <c r="AN91" s="13">
        <v>269</v>
      </c>
      <c r="AO91" s="14">
        <v>267</v>
      </c>
      <c r="AP91" s="31">
        <v>176</v>
      </c>
      <c r="AQ91" s="13">
        <f t="shared" si="308"/>
        <v>544</v>
      </c>
      <c r="AR91" s="13">
        <v>274</v>
      </c>
      <c r="AS91" s="14">
        <v>270</v>
      </c>
      <c r="AT91" s="31">
        <v>180</v>
      </c>
      <c r="AU91" s="13">
        <f t="shared" si="309"/>
        <v>559</v>
      </c>
      <c r="AV91" s="13">
        <v>280</v>
      </c>
      <c r="AW91" s="32">
        <v>279</v>
      </c>
      <c r="AX91" s="31">
        <v>188</v>
      </c>
      <c r="AY91" s="13">
        <f t="shared" si="310"/>
        <v>592</v>
      </c>
      <c r="AZ91" s="13">
        <v>296</v>
      </c>
      <c r="BA91" s="14">
        <v>296</v>
      </c>
      <c r="BB91" s="31">
        <v>192</v>
      </c>
      <c r="BC91" s="13">
        <f t="shared" si="311"/>
        <v>607</v>
      </c>
      <c r="BD91" s="13">
        <v>309</v>
      </c>
      <c r="BE91" s="14">
        <v>298</v>
      </c>
      <c r="BF91" s="31">
        <v>199</v>
      </c>
      <c r="BG91" s="13">
        <f t="shared" si="312"/>
        <v>622</v>
      </c>
      <c r="BH91" s="13">
        <v>315</v>
      </c>
      <c r="BI91" s="32">
        <v>307</v>
      </c>
      <c r="BJ91" s="31">
        <v>195</v>
      </c>
      <c r="BK91" s="13">
        <f t="shared" si="313"/>
        <v>599</v>
      </c>
      <c r="BL91" s="13">
        <v>301</v>
      </c>
      <c r="BM91" s="14">
        <v>298</v>
      </c>
      <c r="BN91" s="31">
        <v>192</v>
      </c>
      <c r="BO91" s="13">
        <f t="shared" si="314"/>
        <v>604</v>
      </c>
      <c r="BP91" s="13">
        <v>301</v>
      </c>
      <c r="BQ91" s="14">
        <v>303</v>
      </c>
      <c r="BR91" s="31">
        <v>199</v>
      </c>
      <c r="BS91" s="13">
        <f t="shared" si="315"/>
        <v>621</v>
      </c>
      <c r="BT91" s="13">
        <v>308</v>
      </c>
      <c r="BU91" s="32">
        <v>313</v>
      </c>
      <c r="BV91" s="31">
        <v>198</v>
      </c>
      <c r="BW91" s="13">
        <f t="shared" si="316"/>
        <v>620</v>
      </c>
      <c r="BX91" s="13">
        <v>301</v>
      </c>
      <c r="BY91" s="14">
        <v>319</v>
      </c>
      <c r="BZ91" s="28">
        <v>200</v>
      </c>
      <c r="CA91" s="18">
        <f t="shared" si="317"/>
        <v>621</v>
      </c>
      <c r="CB91" s="18">
        <v>306</v>
      </c>
      <c r="CC91" s="19">
        <v>315</v>
      </c>
      <c r="CD91" s="28">
        <v>210</v>
      </c>
      <c r="CE91" s="18">
        <f t="shared" si="318"/>
        <v>651</v>
      </c>
      <c r="CF91" s="18">
        <v>321</v>
      </c>
      <c r="CG91" s="19">
        <v>330</v>
      </c>
      <c r="CH91" s="28">
        <v>207</v>
      </c>
      <c r="CI91" s="18">
        <f t="shared" si="319"/>
        <v>639</v>
      </c>
      <c r="CJ91" s="18">
        <v>317</v>
      </c>
      <c r="CK91" s="19">
        <v>322</v>
      </c>
      <c r="CL91" s="28">
        <v>210</v>
      </c>
      <c r="CM91" s="18">
        <f t="shared" si="320"/>
        <v>643</v>
      </c>
      <c r="CN91" s="18">
        <v>316</v>
      </c>
      <c r="CO91" s="19">
        <v>327</v>
      </c>
      <c r="CP91" s="28">
        <v>203</v>
      </c>
      <c r="CQ91" s="18">
        <f t="shared" si="321"/>
        <v>618</v>
      </c>
      <c r="CR91" s="18">
        <v>305</v>
      </c>
      <c r="CS91" s="19">
        <v>313</v>
      </c>
      <c r="CT91" s="28">
        <v>216</v>
      </c>
      <c r="CU91" s="18">
        <f t="shared" si="322"/>
        <v>650</v>
      </c>
      <c r="CV91" s="18">
        <v>327</v>
      </c>
      <c r="CW91" s="19">
        <v>323</v>
      </c>
      <c r="CX91" s="28">
        <v>215</v>
      </c>
      <c r="CY91" s="18">
        <f t="shared" si="323"/>
        <v>615</v>
      </c>
      <c r="CZ91" s="18">
        <v>311</v>
      </c>
      <c r="DA91" s="19">
        <v>304</v>
      </c>
      <c r="DB91" s="28">
        <v>206</v>
      </c>
      <c r="DC91" s="18">
        <f t="shared" si="324"/>
        <v>591</v>
      </c>
      <c r="DD91" s="18">
        <v>295</v>
      </c>
      <c r="DE91" s="19">
        <v>296</v>
      </c>
      <c r="DF91" s="28">
        <v>205</v>
      </c>
      <c r="DG91" s="18">
        <f t="shared" si="325"/>
        <v>590</v>
      </c>
      <c r="DH91" s="18">
        <v>297</v>
      </c>
      <c r="DI91" s="19">
        <v>293</v>
      </c>
      <c r="DJ91" s="28">
        <v>210</v>
      </c>
      <c r="DK91" s="18">
        <f t="shared" si="326"/>
        <v>573</v>
      </c>
      <c r="DL91" s="18">
        <v>294</v>
      </c>
      <c r="DM91" s="19">
        <v>279</v>
      </c>
      <c r="DN91" s="28">
        <v>199</v>
      </c>
      <c r="DO91" s="18">
        <f t="shared" si="327"/>
        <v>541</v>
      </c>
      <c r="DP91" s="18">
        <v>281</v>
      </c>
      <c r="DQ91" s="19">
        <v>260</v>
      </c>
      <c r="DR91" s="28">
        <v>199</v>
      </c>
      <c r="DS91" s="18">
        <f t="shared" si="328"/>
        <v>529</v>
      </c>
      <c r="DT91" s="18">
        <v>267</v>
      </c>
      <c r="DU91" s="19">
        <v>262</v>
      </c>
      <c r="DV91" s="130">
        <v>199</v>
      </c>
      <c r="DW91" s="18">
        <f t="shared" si="329"/>
        <v>511</v>
      </c>
      <c r="DX91" s="131">
        <v>258</v>
      </c>
      <c r="DY91" s="132">
        <v>253</v>
      </c>
      <c r="DZ91" s="130">
        <v>189</v>
      </c>
      <c r="EA91" s="18">
        <f t="shared" si="330"/>
        <v>503</v>
      </c>
      <c r="EB91" s="131">
        <v>255</v>
      </c>
      <c r="EC91" s="132">
        <v>248</v>
      </c>
      <c r="ED91" s="28">
        <v>184</v>
      </c>
      <c r="EE91" s="18">
        <f t="shared" si="289"/>
        <v>506</v>
      </c>
      <c r="EF91" s="18">
        <v>255</v>
      </c>
      <c r="EG91" s="19">
        <v>251</v>
      </c>
      <c r="EH91" s="28">
        <v>180</v>
      </c>
      <c r="EI91" s="18">
        <f t="shared" si="290"/>
        <v>490</v>
      </c>
      <c r="EJ91" s="18">
        <v>245</v>
      </c>
      <c r="EK91" s="19">
        <v>245</v>
      </c>
      <c r="EL91" s="28">
        <v>183</v>
      </c>
      <c r="EM91" s="18">
        <f t="shared" si="291"/>
        <v>491</v>
      </c>
      <c r="EN91" s="18">
        <v>247</v>
      </c>
      <c r="EO91" s="19">
        <v>244</v>
      </c>
      <c r="EP91" s="28">
        <v>181</v>
      </c>
      <c r="EQ91" s="18">
        <f t="shared" si="292"/>
        <v>488</v>
      </c>
      <c r="ER91" s="18">
        <v>246</v>
      </c>
      <c r="ES91" s="19">
        <v>242</v>
      </c>
      <c r="ET91" s="28">
        <v>188</v>
      </c>
      <c r="EU91" s="18">
        <f t="shared" si="293"/>
        <v>480</v>
      </c>
      <c r="EV91" s="18">
        <v>245</v>
      </c>
      <c r="EW91" s="19">
        <v>235</v>
      </c>
      <c r="EX91" s="28">
        <v>185</v>
      </c>
      <c r="EY91" s="18">
        <f t="shared" si="294"/>
        <v>462</v>
      </c>
      <c r="EZ91" s="18">
        <v>233</v>
      </c>
      <c r="FA91" s="19">
        <v>229</v>
      </c>
      <c r="FB91" s="239">
        <v>194</v>
      </c>
      <c r="FC91" s="41">
        <f t="shared" si="295"/>
        <v>484</v>
      </c>
      <c r="FD91" s="240">
        <v>240</v>
      </c>
      <c r="FE91" s="241">
        <v>244</v>
      </c>
      <c r="FF91" s="225">
        <v>201</v>
      </c>
      <c r="FG91" s="168">
        <f t="shared" si="296"/>
        <v>485</v>
      </c>
      <c r="FH91" s="169">
        <v>242</v>
      </c>
      <c r="FI91" s="211">
        <v>243</v>
      </c>
      <c r="FJ91" s="167">
        <v>214</v>
      </c>
      <c r="FK91" s="168">
        <f t="shared" si="297"/>
        <v>492</v>
      </c>
      <c r="FL91" s="169">
        <v>244</v>
      </c>
      <c r="FM91" s="211">
        <v>248</v>
      </c>
      <c r="FN91" s="98">
        <v>213</v>
      </c>
      <c r="FO91" s="16">
        <f t="shared" si="255"/>
        <v>478</v>
      </c>
      <c r="FP91" s="99">
        <v>235</v>
      </c>
      <c r="FQ91" s="100">
        <v>243</v>
      </c>
    </row>
    <row r="92" spans="1:173" s="3" customFormat="1" ht="11.25" customHeight="1">
      <c r="A92" s="35" t="s">
        <v>7</v>
      </c>
      <c r="B92" s="31">
        <v>51</v>
      </c>
      <c r="C92" s="13">
        <f t="shared" si="298"/>
        <v>197</v>
      </c>
      <c r="D92" s="13">
        <v>102</v>
      </c>
      <c r="E92" s="14">
        <v>95</v>
      </c>
      <c r="F92" s="31">
        <v>50</v>
      </c>
      <c r="G92" s="13">
        <f t="shared" si="299"/>
        <v>197</v>
      </c>
      <c r="H92" s="13">
        <v>101</v>
      </c>
      <c r="I92" s="14">
        <v>96</v>
      </c>
      <c r="J92" s="31">
        <v>50</v>
      </c>
      <c r="K92" s="13">
        <f t="shared" si="300"/>
        <v>195</v>
      </c>
      <c r="L92" s="13">
        <v>98</v>
      </c>
      <c r="M92" s="32">
        <v>97</v>
      </c>
      <c r="N92" s="31">
        <v>50</v>
      </c>
      <c r="O92" s="13">
        <f t="shared" si="301"/>
        <v>201</v>
      </c>
      <c r="P92" s="13">
        <v>98</v>
      </c>
      <c r="Q92" s="14">
        <v>103</v>
      </c>
      <c r="R92" s="31">
        <v>51</v>
      </c>
      <c r="S92" s="13">
        <f t="shared" si="302"/>
        <v>209</v>
      </c>
      <c r="T92" s="13">
        <v>103</v>
      </c>
      <c r="U92" s="14">
        <v>106</v>
      </c>
      <c r="V92" s="31">
        <v>51</v>
      </c>
      <c r="W92" s="13">
        <f t="shared" si="303"/>
        <v>212</v>
      </c>
      <c r="X92" s="13">
        <v>105</v>
      </c>
      <c r="Y92" s="32">
        <v>107</v>
      </c>
      <c r="Z92" s="31">
        <v>49</v>
      </c>
      <c r="AA92" s="13">
        <f t="shared" si="304"/>
        <v>204</v>
      </c>
      <c r="AB92" s="13">
        <v>102</v>
      </c>
      <c r="AC92" s="14">
        <v>102</v>
      </c>
      <c r="AD92" s="31">
        <v>48</v>
      </c>
      <c r="AE92" s="13">
        <f t="shared" si="305"/>
        <v>201</v>
      </c>
      <c r="AF92" s="13">
        <v>98</v>
      </c>
      <c r="AG92" s="14">
        <v>103</v>
      </c>
      <c r="AH92" s="31">
        <v>48</v>
      </c>
      <c r="AI92" s="13">
        <f t="shared" si="306"/>
        <v>203</v>
      </c>
      <c r="AJ92" s="13">
        <v>99</v>
      </c>
      <c r="AK92" s="32">
        <v>104</v>
      </c>
      <c r="AL92" s="31">
        <v>47</v>
      </c>
      <c r="AM92" s="13">
        <f t="shared" si="307"/>
        <v>202</v>
      </c>
      <c r="AN92" s="13">
        <v>96</v>
      </c>
      <c r="AO92" s="14">
        <v>106</v>
      </c>
      <c r="AP92" s="31">
        <v>48</v>
      </c>
      <c r="AQ92" s="13">
        <f t="shared" si="308"/>
        <v>206</v>
      </c>
      <c r="AR92" s="13">
        <v>98</v>
      </c>
      <c r="AS92" s="14">
        <v>108</v>
      </c>
      <c r="AT92" s="31">
        <v>50</v>
      </c>
      <c r="AU92" s="13">
        <f t="shared" si="309"/>
        <v>207</v>
      </c>
      <c r="AV92" s="13">
        <v>96</v>
      </c>
      <c r="AW92" s="32">
        <v>111</v>
      </c>
      <c r="AX92" s="31">
        <v>52</v>
      </c>
      <c r="AY92" s="13">
        <f t="shared" si="310"/>
        <v>207</v>
      </c>
      <c r="AZ92" s="13">
        <v>98</v>
      </c>
      <c r="BA92" s="14">
        <v>109</v>
      </c>
      <c r="BB92" s="31">
        <v>50</v>
      </c>
      <c r="BC92" s="13">
        <f t="shared" si="311"/>
        <v>206</v>
      </c>
      <c r="BD92" s="13">
        <v>93</v>
      </c>
      <c r="BE92" s="14">
        <v>113</v>
      </c>
      <c r="BF92" s="31">
        <v>56</v>
      </c>
      <c r="BG92" s="13">
        <f t="shared" si="312"/>
        <v>219</v>
      </c>
      <c r="BH92" s="13">
        <v>103</v>
      </c>
      <c r="BI92" s="32">
        <v>116</v>
      </c>
      <c r="BJ92" s="31">
        <v>59</v>
      </c>
      <c r="BK92" s="13">
        <f t="shared" si="313"/>
        <v>230</v>
      </c>
      <c r="BL92" s="13">
        <v>109</v>
      </c>
      <c r="BM92" s="14">
        <v>121</v>
      </c>
      <c r="BN92" s="31">
        <v>59</v>
      </c>
      <c r="BO92" s="13">
        <f t="shared" si="314"/>
        <v>229</v>
      </c>
      <c r="BP92" s="13">
        <v>107</v>
      </c>
      <c r="BQ92" s="14">
        <v>122</v>
      </c>
      <c r="BR92" s="31">
        <v>61</v>
      </c>
      <c r="BS92" s="13">
        <f t="shared" si="315"/>
        <v>232</v>
      </c>
      <c r="BT92" s="13">
        <v>109</v>
      </c>
      <c r="BU92" s="32">
        <v>123</v>
      </c>
      <c r="BV92" s="31">
        <v>59</v>
      </c>
      <c r="BW92" s="13">
        <f t="shared" si="316"/>
        <v>232</v>
      </c>
      <c r="BX92" s="13">
        <v>109</v>
      </c>
      <c r="BY92" s="14">
        <v>123</v>
      </c>
      <c r="BZ92" s="28">
        <v>59</v>
      </c>
      <c r="CA92" s="18">
        <f t="shared" si="317"/>
        <v>230</v>
      </c>
      <c r="CB92" s="18">
        <v>105</v>
      </c>
      <c r="CC92" s="19">
        <v>125</v>
      </c>
      <c r="CD92" s="28">
        <v>58</v>
      </c>
      <c r="CE92" s="18">
        <f t="shared" si="318"/>
        <v>218</v>
      </c>
      <c r="CF92" s="18">
        <v>98</v>
      </c>
      <c r="CG92" s="19">
        <v>120</v>
      </c>
      <c r="CH92" s="28">
        <v>60</v>
      </c>
      <c r="CI92" s="18">
        <f t="shared" si="319"/>
        <v>223</v>
      </c>
      <c r="CJ92" s="18">
        <v>101</v>
      </c>
      <c r="CK92" s="19">
        <v>122</v>
      </c>
      <c r="CL92" s="28">
        <v>58</v>
      </c>
      <c r="CM92" s="18">
        <f t="shared" si="320"/>
        <v>214</v>
      </c>
      <c r="CN92" s="18">
        <v>99</v>
      </c>
      <c r="CO92" s="19">
        <v>115</v>
      </c>
      <c r="CP92" s="28">
        <v>62</v>
      </c>
      <c r="CQ92" s="18">
        <f t="shared" si="321"/>
        <v>224</v>
      </c>
      <c r="CR92" s="18">
        <v>104</v>
      </c>
      <c r="CS92" s="19">
        <v>120</v>
      </c>
      <c r="CT92" s="28">
        <v>62</v>
      </c>
      <c r="CU92" s="18">
        <f t="shared" si="322"/>
        <v>231</v>
      </c>
      <c r="CV92" s="18">
        <v>108</v>
      </c>
      <c r="CW92" s="19">
        <v>123</v>
      </c>
      <c r="CX92" s="28">
        <v>66</v>
      </c>
      <c r="CY92" s="18">
        <f t="shared" si="323"/>
        <v>236</v>
      </c>
      <c r="CZ92" s="18">
        <v>111</v>
      </c>
      <c r="DA92" s="19">
        <v>125</v>
      </c>
      <c r="DB92" s="28">
        <v>65</v>
      </c>
      <c r="DC92" s="18">
        <f t="shared" si="324"/>
        <v>239</v>
      </c>
      <c r="DD92" s="18">
        <v>111</v>
      </c>
      <c r="DE92" s="19">
        <v>128</v>
      </c>
      <c r="DF92" s="28">
        <v>64</v>
      </c>
      <c r="DG92" s="18">
        <f t="shared" si="325"/>
        <v>233</v>
      </c>
      <c r="DH92" s="18">
        <v>106</v>
      </c>
      <c r="DI92" s="19">
        <v>127</v>
      </c>
      <c r="DJ92" s="28">
        <v>64</v>
      </c>
      <c r="DK92" s="18">
        <f t="shared" si="326"/>
        <v>229</v>
      </c>
      <c r="DL92" s="18">
        <v>103</v>
      </c>
      <c r="DM92" s="19">
        <v>126</v>
      </c>
      <c r="DN92" s="28">
        <v>64</v>
      </c>
      <c r="DO92" s="18">
        <f t="shared" si="327"/>
        <v>228</v>
      </c>
      <c r="DP92" s="18">
        <v>105</v>
      </c>
      <c r="DQ92" s="19">
        <v>123</v>
      </c>
      <c r="DR92" s="28">
        <v>64</v>
      </c>
      <c r="DS92" s="18">
        <f t="shared" si="328"/>
        <v>227</v>
      </c>
      <c r="DT92" s="18">
        <v>103</v>
      </c>
      <c r="DU92" s="19">
        <v>124</v>
      </c>
      <c r="DV92" s="130">
        <v>65</v>
      </c>
      <c r="DW92" s="18">
        <f t="shared" si="329"/>
        <v>226</v>
      </c>
      <c r="DX92" s="131">
        <v>102</v>
      </c>
      <c r="DY92" s="132">
        <v>124</v>
      </c>
      <c r="DZ92" s="130">
        <v>63</v>
      </c>
      <c r="EA92" s="18">
        <f t="shared" si="330"/>
        <v>218</v>
      </c>
      <c r="EB92" s="131">
        <v>98</v>
      </c>
      <c r="EC92" s="132">
        <v>120</v>
      </c>
      <c r="ED92" s="28">
        <v>63</v>
      </c>
      <c r="EE92" s="18">
        <f t="shared" si="289"/>
        <v>221</v>
      </c>
      <c r="EF92" s="18">
        <v>99</v>
      </c>
      <c r="EG92" s="19">
        <v>122</v>
      </c>
      <c r="EH92" s="28">
        <v>62</v>
      </c>
      <c r="EI92" s="18">
        <f t="shared" si="290"/>
        <v>213</v>
      </c>
      <c r="EJ92" s="18">
        <v>95</v>
      </c>
      <c r="EK92" s="19">
        <v>118</v>
      </c>
      <c r="EL92" s="28">
        <v>60</v>
      </c>
      <c r="EM92" s="18">
        <f t="shared" si="291"/>
        <v>206</v>
      </c>
      <c r="EN92" s="18">
        <v>90</v>
      </c>
      <c r="EO92" s="19">
        <v>116</v>
      </c>
      <c r="EP92" s="28">
        <v>66</v>
      </c>
      <c r="EQ92" s="18">
        <f t="shared" si="292"/>
        <v>216</v>
      </c>
      <c r="ER92" s="18">
        <v>97</v>
      </c>
      <c r="ES92" s="19">
        <v>119</v>
      </c>
      <c r="ET92" s="28">
        <v>67</v>
      </c>
      <c r="EU92" s="18">
        <f t="shared" si="293"/>
        <v>215</v>
      </c>
      <c r="EV92" s="18">
        <v>95</v>
      </c>
      <c r="EW92" s="19">
        <v>120</v>
      </c>
      <c r="EX92" s="28">
        <v>68</v>
      </c>
      <c r="EY92" s="18">
        <f t="shared" si="294"/>
        <v>209</v>
      </c>
      <c r="EZ92" s="18">
        <v>91</v>
      </c>
      <c r="FA92" s="19">
        <v>118</v>
      </c>
      <c r="FB92" s="239">
        <v>71</v>
      </c>
      <c r="FC92" s="41">
        <f t="shared" si="295"/>
        <v>208</v>
      </c>
      <c r="FD92" s="240">
        <v>90</v>
      </c>
      <c r="FE92" s="241">
        <v>118</v>
      </c>
      <c r="FF92" s="225">
        <v>71</v>
      </c>
      <c r="FG92" s="168">
        <f t="shared" si="296"/>
        <v>203</v>
      </c>
      <c r="FH92" s="169">
        <v>91</v>
      </c>
      <c r="FI92" s="211">
        <v>112</v>
      </c>
      <c r="FJ92" s="167">
        <v>69</v>
      </c>
      <c r="FK92" s="168">
        <f t="shared" si="297"/>
        <v>200</v>
      </c>
      <c r="FL92" s="169">
        <v>88</v>
      </c>
      <c r="FM92" s="211">
        <v>112</v>
      </c>
      <c r="FN92" s="98">
        <v>67</v>
      </c>
      <c r="FO92" s="16">
        <f t="shared" si="255"/>
        <v>196</v>
      </c>
      <c r="FP92" s="99">
        <v>84</v>
      </c>
      <c r="FQ92" s="100">
        <v>112</v>
      </c>
    </row>
    <row r="93" spans="1:173" s="3" customFormat="1" ht="11.25" customHeight="1">
      <c r="A93" s="9" t="s">
        <v>6</v>
      </c>
      <c r="B93" s="54">
        <f>SUM(B94:B97)</f>
        <v>730</v>
      </c>
      <c r="C93" s="55">
        <f t="shared" si="298"/>
        <v>2557</v>
      </c>
      <c r="D93" s="55">
        <f aca="true" t="shared" si="331" ref="D93:J93">SUM(D94:D97)</f>
        <v>1228</v>
      </c>
      <c r="E93" s="56">
        <f t="shared" si="331"/>
        <v>1329</v>
      </c>
      <c r="F93" s="54">
        <f t="shared" si="331"/>
        <v>722</v>
      </c>
      <c r="G93" s="55">
        <f t="shared" si="331"/>
        <v>2547</v>
      </c>
      <c r="H93" s="55">
        <f t="shared" si="331"/>
        <v>1210</v>
      </c>
      <c r="I93" s="56">
        <f t="shared" si="331"/>
        <v>1337</v>
      </c>
      <c r="J93" s="54">
        <f t="shared" si="331"/>
        <v>718</v>
      </c>
      <c r="K93" s="55">
        <f t="shared" si="300"/>
        <v>2530</v>
      </c>
      <c r="L93" s="55">
        <f>SUM(L94:L97)</f>
        <v>1204</v>
      </c>
      <c r="M93" s="145">
        <f>SUM(M94:M97)</f>
        <v>1326</v>
      </c>
      <c r="N93" s="54">
        <f>SUM(N94:N97)</f>
        <v>703</v>
      </c>
      <c r="O93" s="55">
        <f t="shared" si="301"/>
        <v>2497</v>
      </c>
      <c r="P93" s="55">
        <f>SUM(P94:P97)</f>
        <v>1192</v>
      </c>
      <c r="Q93" s="56">
        <f>SUM(Q94:Q97)</f>
        <v>1305</v>
      </c>
      <c r="R93" s="54">
        <f>SUM(R94:R97)</f>
        <v>699</v>
      </c>
      <c r="S93" s="55">
        <f t="shared" si="302"/>
        <v>2472</v>
      </c>
      <c r="T93" s="55">
        <f>SUM(T94:T97)</f>
        <v>1184</v>
      </c>
      <c r="U93" s="56">
        <f>SUM(U94:U97)</f>
        <v>1288</v>
      </c>
      <c r="V93" s="54">
        <f>SUM(V94:V97)</f>
        <v>696</v>
      </c>
      <c r="W93" s="55">
        <f t="shared" si="303"/>
        <v>2440</v>
      </c>
      <c r="X93" s="55">
        <f>SUM(X94:X97)</f>
        <v>1169</v>
      </c>
      <c r="Y93" s="145">
        <f>SUM(Y94:Y97)</f>
        <v>1271</v>
      </c>
      <c r="Z93" s="54">
        <f>SUM(Z94:Z97)</f>
        <v>693</v>
      </c>
      <c r="AA93" s="55">
        <f t="shared" si="304"/>
        <v>2387</v>
      </c>
      <c r="AB93" s="55">
        <f>SUM(AB94:AB97)</f>
        <v>1149</v>
      </c>
      <c r="AC93" s="56">
        <f>SUM(AC94:AC97)</f>
        <v>1238</v>
      </c>
      <c r="AD93" s="54">
        <f>SUM(AD94:AD97)</f>
        <v>695</v>
      </c>
      <c r="AE93" s="55">
        <f t="shared" si="305"/>
        <v>2357</v>
      </c>
      <c r="AF93" s="55">
        <f>SUM(AF94:AF97)</f>
        <v>1129</v>
      </c>
      <c r="AG93" s="56">
        <f>SUM(AG94:AG97)</f>
        <v>1228</v>
      </c>
      <c r="AH93" s="54">
        <f>SUM(AH94:AH97)</f>
        <v>682</v>
      </c>
      <c r="AI93" s="55">
        <f t="shared" si="306"/>
        <v>2331</v>
      </c>
      <c r="AJ93" s="55">
        <f>SUM(AJ94:AJ97)</f>
        <v>1128</v>
      </c>
      <c r="AK93" s="145">
        <f>SUM(AK94:AK97)</f>
        <v>1203</v>
      </c>
      <c r="AL93" s="54">
        <f>SUM(AL94:AL97)</f>
        <v>685</v>
      </c>
      <c r="AM93" s="55">
        <f t="shared" si="307"/>
        <v>2304</v>
      </c>
      <c r="AN93" s="55">
        <f>SUM(AN94:AN97)</f>
        <v>1111</v>
      </c>
      <c r="AO93" s="56">
        <f>SUM(AO94:AO97)</f>
        <v>1193</v>
      </c>
      <c r="AP93" s="54">
        <f>SUM(AP94:AP97)</f>
        <v>698</v>
      </c>
      <c r="AQ93" s="55">
        <f t="shared" si="308"/>
        <v>2340</v>
      </c>
      <c r="AR93" s="55">
        <f>SUM(AR94:AR97)</f>
        <v>1120</v>
      </c>
      <c r="AS93" s="56">
        <f>SUM(AS94:AS97)</f>
        <v>1220</v>
      </c>
      <c r="AT93" s="54">
        <f>SUM(AT94:AT97)</f>
        <v>698</v>
      </c>
      <c r="AU93" s="55">
        <f t="shared" si="309"/>
        <v>2329</v>
      </c>
      <c r="AV93" s="55">
        <f>SUM(AV94:AV97)</f>
        <v>1112</v>
      </c>
      <c r="AW93" s="145">
        <f>SUM(AW94:AW97)</f>
        <v>1217</v>
      </c>
      <c r="AX93" s="54">
        <f>SUM(AX94:AX97)</f>
        <v>696</v>
      </c>
      <c r="AY93" s="55">
        <f t="shared" si="310"/>
        <v>2298</v>
      </c>
      <c r="AZ93" s="55">
        <f>SUM(AZ94:AZ97)</f>
        <v>1099</v>
      </c>
      <c r="BA93" s="56">
        <f>SUM(BA94:BA97)</f>
        <v>1199</v>
      </c>
      <c r="BB93" s="54">
        <f>SUM(BB94:BB97)</f>
        <v>685</v>
      </c>
      <c r="BC93" s="55">
        <f t="shared" si="311"/>
        <v>2246</v>
      </c>
      <c r="BD93" s="55">
        <f>SUM(BD94:BD97)</f>
        <v>1065</v>
      </c>
      <c r="BE93" s="56">
        <f>SUM(BE94:BE97)</f>
        <v>1181</v>
      </c>
      <c r="BF93" s="54">
        <f>SUM(BF94:BF97)</f>
        <v>673</v>
      </c>
      <c r="BG93" s="13">
        <f t="shared" si="312"/>
        <v>2198</v>
      </c>
      <c r="BH93" s="55">
        <f>SUM(BH94:BH97)</f>
        <v>1044</v>
      </c>
      <c r="BI93" s="145">
        <f>SUM(BI94:BI97)</f>
        <v>1154</v>
      </c>
      <c r="BJ93" s="54">
        <f>SUM(BJ94:BJ97)</f>
        <v>663</v>
      </c>
      <c r="BK93" s="55">
        <f t="shared" si="313"/>
        <v>2141</v>
      </c>
      <c r="BL93" s="55">
        <f>SUM(BL94:BL97)</f>
        <v>1009</v>
      </c>
      <c r="BM93" s="56">
        <f>SUM(BM94:BM97)</f>
        <v>1132</v>
      </c>
      <c r="BN93" s="54">
        <f>SUM(BN94:BN97)</f>
        <v>671</v>
      </c>
      <c r="BO93" s="55">
        <f t="shared" si="314"/>
        <v>2139</v>
      </c>
      <c r="BP93" s="55">
        <f>SUM(BP94:BP97)</f>
        <v>1014</v>
      </c>
      <c r="BQ93" s="56">
        <f>SUM(BQ94:BQ97)</f>
        <v>1125</v>
      </c>
      <c r="BR93" s="54">
        <f>SUM(BR94:BR97)</f>
        <v>664</v>
      </c>
      <c r="BS93" s="55">
        <f t="shared" si="315"/>
        <v>2092</v>
      </c>
      <c r="BT93" s="55">
        <f>SUM(BT94:BT97)</f>
        <v>988</v>
      </c>
      <c r="BU93" s="145">
        <f>SUM(BU94:BU97)</f>
        <v>1104</v>
      </c>
      <c r="BV93" s="54">
        <f>SUM(BV94:BV97)</f>
        <v>652</v>
      </c>
      <c r="BW93" s="55">
        <f t="shared" si="316"/>
        <v>2062</v>
      </c>
      <c r="BX93" s="55">
        <f>SUM(BX94:BX97)</f>
        <v>968</v>
      </c>
      <c r="BY93" s="56">
        <f>SUM(BY94:BY97)</f>
        <v>1094</v>
      </c>
      <c r="BZ93" s="15">
        <f>SUM(BZ94:BZ97)</f>
        <v>660</v>
      </c>
      <c r="CA93" s="18">
        <f t="shared" si="317"/>
        <v>2019</v>
      </c>
      <c r="CB93" s="16">
        <f>SUM(CB94:CB97)</f>
        <v>949</v>
      </c>
      <c r="CC93" s="17">
        <f>SUM(CC94:CC97)</f>
        <v>1070</v>
      </c>
      <c r="CD93" s="15">
        <f>SUM(CD94:CD97)</f>
        <v>659</v>
      </c>
      <c r="CE93" s="18">
        <f t="shared" si="318"/>
        <v>2007</v>
      </c>
      <c r="CF93" s="16">
        <f>SUM(CF94:CF97)</f>
        <v>953</v>
      </c>
      <c r="CG93" s="17">
        <f>SUM(CG94:CG97)</f>
        <v>1054</v>
      </c>
      <c r="CH93" s="15">
        <f>SUM(CH94:CH97)</f>
        <v>671</v>
      </c>
      <c r="CI93" s="18">
        <f t="shared" si="319"/>
        <v>2013</v>
      </c>
      <c r="CJ93" s="16">
        <f>SUM(CJ94:CJ97)</f>
        <v>953</v>
      </c>
      <c r="CK93" s="17">
        <f>SUM(CK94:CK97)</f>
        <v>1060</v>
      </c>
      <c r="CL93" s="15">
        <f>SUM(CL94:CL97)</f>
        <v>663</v>
      </c>
      <c r="CM93" s="18">
        <f t="shared" si="320"/>
        <v>2008</v>
      </c>
      <c r="CN93" s="16">
        <f>SUM(CN94:CN97)</f>
        <v>948</v>
      </c>
      <c r="CO93" s="17">
        <f>SUM(CO94:CO97)</f>
        <v>1060</v>
      </c>
      <c r="CP93" s="15">
        <f>SUM(CP94:CP97)</f>
        <v>661</v>
      </c>
      <c r="CQ93" s="18">
        <f t="shared" si="321"/>
        <v>1960</v>
      </c>
      <c r="CR93" s="16">
        <f>SUM(CR94:CR97)</f>
        <v>930</v>
      </c>
      <c r="CS93" s="17">
        <f>SUM(CS94:CS97)</f>
        <v>1030</v>
      </c>
      <c r="CT93" s="15">
        <f>SUM(CT94:CT97)</f>
        <v>661</v>
      </c>
      <c r="CU93" s="18">
        <f t="shared" si="322"/>
        <v>1936</v>
      </c>
      <c r="CV93" s="16">
        <f>SUM(CV94:CV97)</f>
        <v>911</v>
      </c>
      <c r="CW93" s="17">
        <f>SUM(CW94:CW97)</f>
        <v>1025</v>
      </c>
      <c r="CX93" s="15">
        <f>SUM(CX94:CX97)</f>
        <v>658</v>
      </c>
      <c r="CY93" s="18">
        <f t="shared" si="323"/>
        <v>1921</v>
      </c>
      <c r="CZ93" s="16">
        <f>SUM(CZ94:CZ97)</f>
        <v>908</v>
      </c>
      <c r="DA93" s="17">
        <f>SUM(DA94:DA97)</f>
        <v>1013</v>
      </c>
      <c r="DB93" s="15">
        <f>SUM(DB94:DB97)</f>
        <v>650</v>
      </c>
      <c r="DC93" s="18">
        <f t="shared" si="324"/>
        <v>1881</v>
      </c>
      <c r="DD93" s="16">
        <f>SUM(DD94:DD97)</f>
        <v>886</v>
      </c>
      <c r="DE93" s="17">
        <f>SUM(DE94:DE97)</f>
        <v>995</v>
      </c>
      <c r="DF93" s="15">
        <f>SUM(DF94:DF97)</f>
        <v>645</v>
      </c>
      <c r="DG93" s="18">
        <f t="shared" si="325"/>
        <v>1831</v>
      </c>
      <c r="DH93" s="16">
        <f>SUM(DH94:DH97)</f>
        <v>867</v>
      </c>
      <c r="DI93" s="17">
        <f>SUM(DI94:DI97)</f>
        <v>964</v>
      </c>
      <c r="DJ93" s="15">
        <f>SUM(DJ94:DJ97)</f>
        <v>632</v>
      </c>
      <c r="DK93" s="18">
        <f t="shared" si="326"/>
        <v>1778</v>
      </c>
      <c r="DL93" s="16">
        <f>SUM(DL94:DL97)</f>
        <v>838</v>
      </c>
      <c r="DM93" s="17">
        <f>SUM(DM94:DM97)</f>
        <v>940</v>
      </c>
      <c r="DN93" s="15">
        <f>SUM(DN94:DN97)</f>
        <v>627</v>
      </c>
      <c r="DO93" s="18">
        <f t="shared" si="327"/>
        <v>1732</v>
      </c>
      <c r="DP93" s="16">
        <f>SUM(DP94:DP97)</f>
        <v>824</v>
      </c>
      <c r="DQ93" s="17">
        <f>SUM(DQ94:DQ97)</f>
        <v>908</v>
      </c>
      <c r="DR93" s="15">
        <f>SUM(DR94:DR97)</f>
        <v>616</v>
      </c>
      <c r="DS93" s="18">
        <f t="shared" si="328"/>
        <v>1701</v>
      </c>
      <c r="DT93" s="16">
        <f>SUM(DT94:DT97)</f>
        <v>811</v>
      </c>
      <c r="DU93" s="17">
        <f>SUM(DU94:DU97)</f>
        <v>890</v>
      </c>
      <c r="DV93" s="28">
        <f>SUM(DV94:DV97)</f>
        <v>587</v>
      </c>
      <c r="DW93" s="18">
        <f t="shared" si="329"/>
        <v>1637</v>
      </c>
      <c r="DX93" s="18">
        <f>SUM(DX94:DX97)</f>
        <v>788</v>
      </c>
      <c r="DY93" s="19">
        <f>SUM(DY94:DY97)</f>
        <v>849</v>
      </c>
      <c r="DZ93" s="28">
        <f>SUM(DZ94:DZ97)</f>
        <v>584</v>
      </c>
      <c r="EA93" s="18">
        <f t="shared" si="330"/>
        <v>1603</v>
      </c>
      <c r="EB93" s="18">
        <f>SUM(EB94:EB97)</f>
        <v>772</v>
      </c>
      <c r="EC93" s="19">
        <f>SUM(EC94:EC97)</f>
        <v>831</v>
      </c>
      <c r="ED93" s="15">
        <v>589</v>
      </c>
      <c r="EE93" s="18">
        <v>1567</v>
      </c>
      <c r="EF93" s="16">
        <v>746</v>
      </c>
      <c r="EG93" s="17">
        <v>821</v>
      </c>
      <c r="EH93" s="15">
        <f aca="true" t="shared" si="332" ref="EH93:EO93">SUM(EH94:EH97)</f>
        <v>589</v>
      </c>
      <c r="EI93" s="18">
        <f t="shared" si="332"/>
        <v>1553</v>
      </c>
      <c r="EJ93" s="16">
        <f t="shared" si="332"/>
        <v>743</v>
      </c>
      <c r="EK93" s="17">
        <f t="shared" si="332"/>
        <v>810</v>
      </c>
      <c r="EL93" s="15">
        <f t="shared" si="332"/>
        <v>571</v>
      </c>
      <c r="EM93" s="18">
        <f t="shared" si="332"/>
        <v>1508</v>
      </c>
      <c r="EN93" s="16">
        <f t="shared" si="332"/>
        <v>729</v>
      </c>
      <c r="EO93" s="17">
        <f t="shared" si="332"/>
        <v>779</v>
      </c>
      <c r="EP93" s="15">
        <f aca="true" t="shared" si="333" ref="EP93:EW93">SUM(EP94:EP97)</f>
        <v>567</v>
      </c>
      <c r="EQ93" s="18">
        <f t="shared" si="333"/>
        <v>1481</v>
      </c>
      <c r="ER93" s="16">
        <f t="shared" si="333"/>
        <v>723</v>
      </c>
      <c r="ES93" s="17">
        <f t="shared" si="333"/>
        <v>758</v>
      </c>
      <c r="ET93" s="15">
        <f t="shared" si="333"/>
        <v>564</v>
      </c>
      <c r="EU93" s="18">
        <f t="shared" si="333"/>
        <v>1458</v>
      </c>
      <c r="EV93" s="16">
        <f t="shared" si="333"/>
        <v>715</v>
      </c>
      <c r="EW93" s="17">
        <f t="shared" si="333"/>
        <v>743</v>
      </c>
      <c r="EX93" s="15">
        <f aca="true" t="shared" si="334" ref="EX93:FE93">SUM(EX94:EX97)</f>
        <v>564</v>
      </c>
      <c r="EY93" s="18">
        <f t="shared" si="334"/>
        <v>1434</v>
      </c>
      <c r="EZ93" s="18">
        <f t="shared" si="334"/>
        <v>695</v>
      </c>
      <c r="FA93" s="17">
        <f t="shared" si="334"/>
        <v>739</v>
      </c>
      <c r="FB93" s="15">
        <f t="shared" si="334"/>
        <v>575</v>
      </c>
      <c r="FC93" s="18">
        <f t="shared" si="334"/>
        <v>1430</v>
      </c>
      <c r="FD93" s="18">
        <f t="shared" si="334"/>
        <v>699</v>
      </c>
      <c r="FE93" s="17">
        <f t="shared" si="334"/>
        <v>731</v>
      </c>
      <c r="FF93" s="230">
        <f aca="true" t="shared" si="335" ref="FF93:FM93">SUM(FF94:FF97)</f>
        <v>571</v>
      </c>
      <c r="FG93" s="18">
        <f t="shared" si="335"/>
        <v>1402</v>
      </c>
      <c r="FH93" s="16">
        <f t="shared" si="335"/>
        <v>688</v>
      </c>
      <c r="FI93" s="17">
        <f t="shared" si="335"/>
        <v>714</v>
      </c>
      <c r="FJ93" s="15">
        <f t="shared" si="335"/>
        <v>563</v>
      </c>
      <c r="FK93" s="18">
        <f t="shared" si="335"/>
        <v>1367</v>
      </c>
      <c r="FL93" s="16">
        <f t="shared" si="335"/>
        <v>673</v>
      </c>
      <c r="FM93" s="17">
        <f t="shared" si="335"/>
        <v>694</v>
      </c>
      <c r="FN93" s="98">
        <f>SUM(FN94:FN97)</f>
        <v>552</v>
      </c>
      <c r="FO93" s="16">
        <f t="shared" si="255"/>
        <v>1331</v>
      </c>
      <c r="FP93" s="99">
        <f>SUM(FP94:FP97)</f>
        <v>661</v>
      </c>
      <c r="FQ93" s="100">
        <f>SUM(FQ94:FQ97)</f>
        <v>670</v>
      </c>
    </row>
    <row r="94" spans="1:173" s="3" customFormat="1" ht="11.25" customHeight="1">
      <c r="A94" s="35" t="s">
        <v>14</v>
      </c>
      <c r="B94" s="59">
        <v>136</v>
      </c>
      <c r="C94" s="13">
        <f t="shared" si="298"/>
        <v>466</v>
      </c>
      <c r="D94" s="60">
        <v>223</v>
      </c>
      <c r="E94" s="61">
        <v>243</v>
      </c>
      <c r="F94" s="59">
        <v>132</v>
      </c>
      <c r="G94" s="13">
        <v>478</v>
      </c>
      <c r="H94" s="60">
        <v>226</v>
      </c>
      <c r="I94" s="61">
        <v>252</v>
      </c>
      <c r="J94" s="59">
        <v>129</v>
      </c>
      <c r="K94" s="13">
        <f t="shared" si="300"/>
        <v>467</v>
      </c>
      <c r="L94" s="60">
        <v>222</v>
      </c>
      <c r="M94" s="149">
        <v>245</v>
      </c>
      <c r="N94" s="59">
        <v>124</v>
      </c>
      <c r="O94" s="13">
        <f t="shared" si="301"/>
        <v>445</v>
      </c>
      <c r="P94" s="60">
        <v>209</v>
      </c>
      <c r="Q94" s="61">
        <v>236</v>
      </c>
      <c r="R94" s="59">
        <v>126</v>
      </c>
      <c r="S94" s="13">
        <f t="shared" si="302"/>
        <v>453</v>
      </c>
      <c r="T94" s="60">
        <v>213</v>
      </c>
      <c r="U94" s="61">
        <v>240</v>
      </c>
      <c r="V94" s="59">
        <v>129</v>
      </c>
      <c r="W94" s="13">
        <f t="shared" si="303"/>
        <v>463</v>
      </c>
      <c r="X94" s="60">
        <v>220</v>
      </c>
      <c r="Y94" s="149">
        <v>243</v>
      </c>
      <c r="Z94" s="59">
        <v>131</v>
      </c>
      <c r="AA94" s="13">
        <f t="shared" si="304"/>
        <v>466</v>
      </c>
      <c r="AB94" s="60">
        <v>224</v>
      </c>
      <c r="AC94" s="61">
        <v>242</v>
      </c>
      <c r="AD94" s="59">
        <v>131</v>
      </c>
      <c r="AE94" s="13">
        <f t="shared" si="305"/>
        <v>463</v>
      </c>
      <c r="AF94" s="60">
        <v>225</v>
      </c>
      <c r="AG94" s="61">
        <v>238</v>
      </c>
      <c r="AH94" s="59">
        <v>134</v>
      </c>
      <c r="AI94" s="13">
        <f t="shared" si="306"/>
        <v>480</v>
      </c>
      <c r="AJ94" s="60">
        <v>236</v>
      </c>
      <c r="AK94" s="149">
        <v>244</v>
      </c>
      <c r="AL94" s="59">
        <v>141</v>
      </c>
      <c r="AM94" s="13">
        <f t="shared" si="307"/>
        <v>479</v>
      </c>
      <c r="AN94" s="60">
        <v>229</v>
      </c>
      <c r="AO94" s="61">
        <v>250</v>
      </c>
      <c r="AP94" s="59">
        <v>149</v>
      </c>
      <c r="AQ94" s="13">
        <f t="shared" si="308"/>
        <v>498</v>
      </c>
      <c r="AR94" s="60">
        <v>236</v>
      </c>
      <c r="AS94" s="61">
        <v>262</v>
      </c>
      <c r="AT94" s="59">
        <v>148</v>
      </c>
      <c r="AU94" s="13">
        <f t="shared" si="309"/>
        <v>510</v>
      </c>
      <c r="AV94" s="60">
        <v>244</v>
      </c>
      <c r="AW94" s="149">
        <v>266</v>
      </c>
      <c r="AX94" s="59">
        <v>151</v>
      </c>
      <c r="AY94" s="13">
        <f t="shared" si="310"/>
        <v>520</v>
      </c>
      <c r="AZ94" s="60">
        <v>250</v>
      </c>
      <c r="BA94" s="61">
        <v>270</v>
      </c>
      <c r="BB94" s="59">
        <v>155</v>
      </c>
      <c r="BC94" s="13">
        <f t="shared" si="311"/>
        <v>504</v>
      </c>
      <c r="BD94" s="60">
        <v>237</v>
      </c>
      <c r="BE94" s="61">
        <v>267</v>
      </c>
      <c r="BF94" s="59">
        <v>152</v>
      </c>
      <c r="BG94" s="13">
        <f t="shared" si="312"/>
        <v>503</v>
      </c>
      <c r="BH94" s="60">
        <v>236</v>
      </c>
      <c r="BI94" s="149">
        <v>267</v>
      </c>
      <c r="BJ94" s="59">
        <v>148</v>
      </c>
      <c r="BK94" s="60">
        <f t="shared" si="313"/>
        <v>500</v>
      </c>
      <c r="BL94" s="60">
        <v>239</v>
      </c>
      <c r="BM94" s="61">
        <v>261</v>
      </c>
      <c r="BN94" s="59">
        <v>155</v>
      </c>
      <c r="BO94" s="60">
        <f t="shared" si="314"/>
        <v>496</v>
      </c>
      <c r="BP94" s="60">
        <v>235</v>
      </c>
      <c r="BQ94" s="61">
        <v>261</v>
      </c>
      <c r="BR94" s="59">
        <v>149</v>
      </c>
      <c r="BS94" s="60">
        <f t="shared" si="315"/>
        <v>481</v>
      </c>
      <c r="BT94" s="60">
        <v>229</v>
      </c>
      <c r="BU94" s="149">
        <v>252</v>
      </c>
      <c r="BV94" s="59">
        <v>146</v>
      </c>
      <c r="BW94" s="60">
        <f t="shared" si="316"/>
        <v>476</v>
      </c>
      <c r="BX94" s="60">
        <v>228</v>
      </c>
      <c r="BY94" s="61">
        <v>248</v>
      </c>
      <c r="BZ94" s="62">
        <v>148</v>
      </c>
      <c r="CA94" s="18">
        <f t="shared" si="317"/>
        <v>462</v>
      </c>
      <c r="CB94" s="18">
        <v>221</v>
      </c>
      <c r="CC94" s="19">
        <v>241</v>
      </c>
      <c r="CD94" s="62">
        <v>149</v>
      </c>
      <c r="CE94" s="18">
        <v>462</v>
      </c>
      <c r="CF94" s="18">
        <v>221</v>
      </c>
      <c r="CG94" s="19">
        <v>241</v>
      </c>
      <c r="CH94" s="62">
        <v>154</v>
      </c>
      <c r="CI94" s="18">
        <v>463</v>
      </c>
      <c r="CJ94" s="18">
        <v>222</v>
      </c>
      <c r="CK94" s="19">
        <v>241</v>
      </c>
      <c r="CL94" s="62">
        <v>151</v>
      </c>
      <c r="CM94" s="18">
        <f t="shared" si="320"/>
        <v>452</v>
      </c>
      <c r="CN94" s="18">
        <v>214</v>
      </c>
      <c r="CO94" s="19">
        <v>238</v>
      </c>
      <c r="CP94" s="62">
        <v>148</v>
      </c>
      <c r="CQ94" s="18">
        <f t="shared" si="321"/>
        <v>441</v>
      </c>
      <c r="CR94" s="18">
        <v>210</v>
      </c>
      <c r="CS94" s="19">
        <v>231</v>
      </c>
      <c r="CT94" s="62">
        <v>148</v>
      </c>
      <c r="CU94" s="18">
        <f t="shared" si="322"/>
        <v>433</v>
      </c>
      <c r="CV94" s="18">
        <v>203</v>
      </c>
      <c r="CW94" s="19">
        <v>230</v>
      </c>
      <c r="CX94" s="62">
        <v>146</v>
      </c>
      <c r="CY94" s="18">
        <f t="shared" si="323"/>
        <v>428</v>
      </c>
      <c r="CZ94" s="18">
        <v>203</v>
      </c>
      <c r="DA94" s="19">
        <v>225</v>
      </c>
      <c r="DB94" s="62">
        <v>145</v>
      </c>
      <c r="DC94" s="18">
        <f t="shared" si="324"/>
        <v>423</v>
      </c>
      <c r="DD94" s="18">
        <v>201</v>
      </c>
      <c r="DE94" s="19">
        <v>222</v>
      </c>
      <c r="DF94" s="62">
        <v>145</v>
      </c>
      <c r="DG94" s="18">
        <f t="shared" si="325"/>
        <v>420</v>
      </c>
      <c r="DH94" s="18">
        <v>202</v>
      </c>
      <c r="DI94" s="19">
        <v>218</v>
      </c>
      <c r="DJ94" s="62">
        <v>144</v>
      </c>
      <c r="DK94" s="18">
        <f t="shared" si="326"/>
        <v>414</v>
      </c>
      <c r="DL94" s="18">
        <v>198</v>
      </c>
      <c r="DM94" s="19">
        <v>216</v>
      </c>
      <c r="DN94" s="62">
        <v>146</v>
      </c>
      <c r="DO94" s="18">
        <f t="shared" si="327"/>
        <v>408</v>
      </c>
      <c r="DP94" s="18">
        <v>195</v>
      </c>
      <c r="DQ94" s="19">
        <v>213</v>
      </c>
      <c r="DR94" s="62">
        <v>143</v>
      </c>
      <c r="DS94" s="18">
        <f t="shared" si="328"/>
        <v>400</v>
      </c>
      <c r="DT94" s="18">
        <v>193</v>
      </c>
      <c r="DU94" s="19">
        <v>207</v>
      </c>
      <c r="DV94" s="28">
        <v>132</v>
      </c>
      <c r="DW94" s="18">
        <f t="shared" si="329"/>
        <v>382</v>
      </c>
      <c r="DX94" s="18">
        <v>189</v>
      </c>
      <c r="DY94" s="19">
        <v>193</v>
      </c>
      <c r="DZ94" s="28">
        <v>134</v>
      </c>
      <c r="EA94" s="18">
        <f t="shared" si="330"/>
        <v>380</v>
      </c>
      <c r="EB94" s="18">
        <v>189</v>
      </c>
      <c r="EC94" s="19">
        <v>191</v>
      </c>
      <c r="ED94" s="62">
        <v>133</v>
      </c>
      <c r="EE94" s="18">
        <v>368</v>
      </c>
      <c r="EF94" s="18">
        <v>180</v>
      </c>
      <c r="EG94" s="19">
        <v>188</v>
      </c>
      <c r="EH94" s="62">
        <v>130</v>
      </c>
      <c r="EI94" s="18">
        <f>EJ94+EK94</f>
        <v>361</v>
      </c>
      <c r="EJ94" s="18">
        <v>177</v>
      </c>
      <c r="EK94" s="19">
        <v>184</v>
      </c>
      <c r="EL94" s="62">
        <v>126</v>
      </c>
      <c r="EM94" s="18">
        <f>EN94+EO94</f>
        <v>356</v>
      </c>
      <c r="EN94" s="18">
        <v>178</v>
      </c>
      <c r="EO94" s="19">
        <v>178</v>
      </c>
      <c r="EP94" s="62">
        <v>126</v>
      </c>
      <c r="EQ94" s="18">
        <f>ER94+ES94</f>
        <v>347</v>
      </c>
      <c r="ER94" s="18">
        <v>170</v>
      </c>
      <c r="ES94" s="19">
        <v>177</v>
      </c>
      <c r="ET94" s="62">
        <v>125</v>
      </c>
      <c r="EU94" s="18">
        <f>EV94+EW94</f>
        <v>337</v>
      </c>
      <c r="EV94" s="18">
        <v>167</v>
      </c>
      <c r="EW94" s="19">
        <v>170</v>
      </c>
      <c r="EX94" s="62">
        <v>127</v>
      </c>
      <c r="EY94" s="18">
        <f>EZ94+FA94</f>
        <v>326</v>
      </c>
      <c r="EZ94" s="18">
        <v>159</v>
      </c>
      <c r="FA94" s="19">
        <v>167</v>
      </c>
      <c r="FB94" s="62">
        <v>134</v>
      </c>
      <c r="FC94" s="18">
        <f>FD94+FE94</f>
        <v>334</v>
      </c>
      <c r="FD94" s="18">
        <v>167</v>
      </c>
      <c r="FE94" s="19">
        <v>167</v>
      </c>
      <c r="FF94" s="231">
        <v>133</v>
      </c>
      <c r="FG94" s="18">
        <f>FH94+FI94</f>
        <v>331</v>
      </c>
      <c r="FH94" s="18">
        <v>167</v>
      </c>
      <c r="FI94" s="19">
        <v>164</v>
      </c>
      <c r="FJ94" s="62">
        <v>136</v>
      </c>
      <c r="FK94" s="18">
        <f>FL94+FM94</f>
        <v>327</v>
      </c>
      <c r="FL94" s="18">
        <v>166</v>
      </c>
      <c r="FM94" s="19">
        <v>161</v>
      </c>
      <c r="FN94" s="98">
        <v>130</v>
      </c>
      <c r="FO94" s="16">
        <f t="shared" si="255"/>
        <v>317</v>
      </c>
      <c r="FP94" s="99">
        <v>162</v>
      </c>
      <c r="FQ94" s="100">
        <v>155</v>
      </c>
    </row>
    <row r="95" spans="1:173" s="3" customFormat="1" ht="11.25" customHeight="1">
      <c r="A95" s="35" t="s">
        <v>13</v>
      </c>
      <c r="B95" s="31">
        <v>212</v>
      </c>
      <c r="C95" s="13">
        <f t="shared" si="298"/>
        <v>716</v>
      </c>
      <c r="D95" s="13">
        <v>353</v>
      </c>
      <c r="E95" s="14">
        <v>363</v>
      </c>
      <c r="F95" s="31">
        <v>205</v>
      </c>
      <c r="G95" s="13">
        <v>698</v>
      </c>
      <c r="H95" s="13">
        <v>341</v>
      </c>
      <c r="I95" s="14">
        <v>357</v>
      </c>
      <c r="J95" s="31">
        <v>202</v>
      </c>
      <c r="K95" s="13">
        <f t="shared" si="300"/>
        <v>688</v>
      </c>
      <c r="L95" s="13">
        <v>332</v>
      </c>
      <c r="M95" s="32">
        <v>356</v>
      </c>
      <c r="N95" s="31">
        <v>195</v>
      </c>
      <c r="O95" s="13">
        <f t="shared" si="301"/>
        <v>691</v>
      </c>
      <c r="P95" s="13">
        <v>338</v>
      </c>
      <c r="Q95" s="14">
        <v>353</v>
      </c>
      <c r="R95" s="31">
        <v>189</v>
      </c>
      <c r="S95" s="13">
        <f t="shared" si="302"/>
        <v>653</v>
      </c>
      <c r="T95" s="13">
        <v>319</v>
      </c>
      <c r="U95" s="14">
        <v>334</v>
      </c>
      <c r="V95" s="31">
        <v>188</v>
      </c>
      <c r="W95" s="13">
        <f t="shared" si="303"/>
        <v>645</v>
      </c>
      <c r="X95" s="13">
        <v>315</v>
      </c>
      <c r="Y95" s="32">
        <v>330</v>
      </c>
      <c r="Z95" s="31">
        <v>195</v>
      </c>
      <c r="AA95" s="13">
        <f t="shared" si="304"/>
        <v>641</v>
      </c>
      <c r="AB95" s="13">
        <v>313</v>
      </c>
      <c r="AC95" s="14">
        <v>328</v>
      </c>
      <c r="AD95" s="31">
        <v>193</v>
      </c>
      <c r="AE95" s="13">
        <f t="shared" si="305"/>
        <v>626</v>
      </c>
      <c r="AF95" s="13">
        <v>298</v>
      </c>
      <c r="AG95" s="14">
        <v>328</v>
      </c>
      <c r="AH95" s="31">
        <v>181</v>
      </c>
      <c r="AI95" s="13">
        <f t="shared" si="306"/>
        <v>604</v>
      </c>
      <c r="AJ95" s="13">
        <v>291</v>
      </c>
      <c r="AK95" s="32">
        <v>313</v>
      </c>
      <c r="AL95" s="31">
        <v>174</v>
      </c>
      <c r="AM95" s="13">
        <f t="shared" si="307"/>
        <v>595</v>
      </c>
      <c r="AN95" s="13">
        <v>286</v>
      </c>
      <c r="AO95" s="14">
        <v>309</v>
      </c>
      <c r="AP95" s="31">
        <v>173</v>
      </c>
      <c r="AQ95" s="13">
        <f t="shared" si="308"/>
        <v>588</v>
      </c>
      <c r="AR95" s="13">
        <v>279</v>
      </c>
      <c r="AS95" s="14">
        <v>309</v>
      </c>
      <c r="AT95" s="31">
        <v>173</v>
      </c>
      <c r="AU95" s="13">
        <f t="shared" si="309"/>
        <v>564</v>
      </c>
      <c r="AV95" s="13">
        <v>267</v>
      </c>
      <c r="AW95" s="32">
        <v>297</v>
      </c>
      <c r="AX95" s="31">
        <v>166</v>
      </c>
      <c r="AY95" s="13">
        <f t="shared" si="310"/>
        <v>542</v>
      </c>
      <c r="AZ95" s="13">
        <v>253</v>
      </c>
      <c r="BA95" s="14">
        <v>289</v>
      </c>
      <c r="BB95" s="31">
        <v>158</v>
      </c>
      <c r="BC95" s="13">
        <f t="shared" si="311"/>
        <v>529</v>
      </c>
      <c r="BD95" s="13">
        <v>247</v>
      </c>
      <c r="BE95" s="14">
        <v>282</v>
      </c>
      <c r="BF95" s="31">
        <v>158</v>
      </c>
      <c r="BG95" s="13">
        <f t="shared" si="312"/>
        <v>520</v>
      </c>
      <c r="BH95" s="13">
        <v>246</v>
      </c>
      <c r="BI95" s="32">
        <v>274</v>
      </c>
      <c r="BJ95" s="31">
        <v>157</v>
      </c>
      <c r="BK95" s="13">
        <f t="shared" si="313"/>
        <v>519</v>
      </c>
      <c r="BL95" s="13">
        <v>243</v>
      </c>
      <c r="BM95" s="14">
        <v>276</v>
      </c>
      <c r="BN95" s="31">
        <v>160</v>
      </c>
      <c r="BO95" s="13">
        <f t="shared" si="314"/>
        <v>527</v>
      </c>
      <c r="BP95" s="13">
        <v>250</v>
      </c>
      <c r="BQ95" s="14">
        <v>277</v>
      </c>
      <c r="BR95" s="31">
        <v>159</v>
      </c>
      <c r="BS95" s="13">
        <f t="shared" si="315"/>
        <v>502</v>
      </c>
      <c r="BT95" s="13">
        <v>236</v>
      </c>
      <c r="BU95" s="32">
        <v>266</v>
      </c>
      <c r="BV95" s="31">
        <v>153</v>
      </c>
      <c r="BW95" s="13">
        <f t="shared" si="316"/>
        <v>485</v>
      </c>
      <c r="BX95" s="13">
        <v>223</v>
      </c>
      <c r="BY95" s="14">
        <v>262</v>
      </c>
      <c r="BZ95" s="28">
        <v>154</v>
      </c>
      <c r="CA95" s="18">
        <f t="shared" si="317"/>
        <v>476</v>
      </c>
      <c r="CB95" s="18">
        <v>219</v>
      </c>
      <c r="CC95" s="19">
        <v>257</v>
      </c>
      <c r="CD95" s="28">
        <v>151</v>
      </c>
      <c r="CE95" s="18">
        <v>464</v>
      </c>
      <c r="CF95" s="18">
        <v>219</v>
      </c>
      <c r="CG95" s="19">
        <v>245</v>
      </c>
      <c r="CH95" s="28">
        <v>148</v>
      </c>
      <c r="CI95" s="18">
        <v>458</v>
      </c>
      <c r="CJ95" s="18">
        <v>218</v>
      </c>
      <c r="CK95" s="19">
        <v>240</v>
      </c>
      <c r="CL95" s="28">
        <v>146</v>
      </c>
      <c r="CM95" s="18">
        <f t="shared" si="320"/>
        <v>458</v>
      </c>
      <c r="CN95" s="18">
        <v>216</v>
      </c>
      <c r="CO95" s="19">
        <v>242</v>
      </c>
      <c r="CP95" s="28">
        <v>148</v>
      </c>
      <c r="CQ95" s="18">
        <f t="shared" si="321"/>
        <v>452</v>
      </c>
      <c r="CR95" s="18">
        <v>213</v>
      </c>
      <c r="CS95" s="19">
        <v>239</v>
      </c>
      <c r="CT95" s="28">
        <v>145</v>
      </c>
      <c r="CU95" s="18">
        <f t="shared" si="322"/>
        <v>439</v>
      </c>
      <c r="CV95" s="18">
        <v>204</v>
      </c>
      <c r="CW95" s="19">
        <v>235</v>
      </c>
      <c r="CX95" s="28">
        <v>146</v>
      </c>
      <c r="CY95" s="18">
        <f t="shared" si="323"/>
        <v>432</v>
      </c>
      <c r="CZ95" s="18">
        <v>206</v>
      </c>
      <c r="DA95" s="19">
        <v>226</v>
      </c>
      <c r="DB95" s="28">
        <v>150</v>
      </c>
      <c r="DC95" s="18">
        <f t="shared" si="324"/>
        <v>438</v>
      </c>
      <c r="DD95" s="18">
        <v>208</v>
      </c>
      <c r="DE95" s="19">
        <v>230</v>
      </c>
      <c r="DF95" s="28">
        <v>147</v>
      </c>
      <c r="DG95" s="18">
        <f t="shared" si="325"/>
        <v>423</v>
      </c>
      <c r="DH95" s="18">
        <v>200</v>
      </c>
      <c r="DI95" s="19">
        <v>223</v>
      </c>
      <c r="DJ95" s="28">
        <v>144</v>
      </c>
      <c r="DK95" s="18">
        <f t="shared" si="326"/>
        <v>406</v>
      </c>
      <c r="DL95" s="18">
        <v>192</v>
      </c>
      <c r="DM95" s="19">
        <v>214</v>
      </c>
      <c r="DN95" s="28">
        <v>138</v>
      </c>
      <c r="DO95" s="18">
        <f t="shared" si="327"/>
        <v>388</v>
      </c>
      <c r="DP95" s="18">
        <v>183</v>
      </c>
      <c r="DQ95" s="19">
        <v>205</v>
      </c>
      <c r="DR95" s="28">
        <v>140</v>
      </c>
      <c r="DS95" s="18">
        <f t="shared" si="328"/>
        <v>381</v>
      </c>
      <c r="DT95" s="18">
        <v>178</v>
      </c>
      <c r="DU95" s="19">
        <v>203</v>
      </c>
      <c r="DV95" s="28">
        <v>131</v>
      </c>
      <c r="DW95" s="18">
        <f t="shared" si="329"/>
        <v>372</v>
      </c>
      <c r="DX95" s="18">
        <v>178</v>
      </c>
      <c r="DY95" s="19">
        <v>194</v>
      </c>
      <c r="DZ95" s="28">
        <v>127</v>
      </c>
      <c r="EA95" s="18">
        <f t="shared" si="330"/>
        <v>350</v>
      </c>
      <c r="EB95" s="18">
        <v>166</v>
      </c>
      <c r="EC95" s="19">
        <v>184</v>
      </c>
      <c r="ED95" s="28">
        <v>130</v>
      </c>
      <c r="EE95" s="18">
        <v>345</v>
      </c>
      <c r="EF95" s="18">
        <v>159</v>
      </c>
      <c r="EG95" s="19">
        <v>186</v>
      </c>
      <c r="EH95" s="28">
        <v>128</v>
      </c>
      <c r="EI95" s="18">
        <f>EJ95+EK95</f>
        <v>335</v>
      </c>
      <c r="EJ95" s="18">
        <v>156</v>
      </c>
      <c r="EK95" s="19">
        <v>179</v>
      </c>
      <c r="EL95" s="28">
        <v>122</v>
      </c>
      <c r="EM95" s="18">
        <f>EN95+EO95</f>
        <v>328</v>
      </c>
      <c r="EN95" s="18">
        <v>152</v>
      </c>
      <c r="EO95" s="19">
        <v>176</v>
      </c>
      <c r="EP95" s="28">
        <v>122</v>
      </c>
      <c r="EQ95" s="18">
        <f>ER95+ES95</f>
        <v>324</v>
      </c>
      <c r="ER95" s="18">
        <v>153</v>
      </c>
      <c r="ES95" s="19">
        <v>171</v>
      </c>
      <c r="ET95" s="28">
        <v>120</v>
      </c>
      <c r="EU95" s="18">
        <f>EV95+EW95</f>
        <v>312</v>
      </c>
      <c r="EV95" s="18">
        <v>146</v>
      </c>
      <c r="EW95" s="19">
        <v>166</v>
      </c>
      <c r="EX95" s="28">
        <v>120</v>
      </c>
      <c r="EY95" s="18">
        <f>EZ95+FA95</f>
        <v>313</v>
      </c>
      <c r="EZ95" s="18">
        <v>147</v>
      </c>
      <c r="FA95" s="19">
        <v>166</v>
      </c>
      <c r="FB95" s="28">
        <v>120</v>
      </c>
      <c r="FC95" s="18">
        <f>FD95+FE95</f>
        <v>306</v>
      </c>
      <c r="FD95" s="18">
        <v>144</v>
      </c>
      <c r="FE95" s="19">
        <v>162</v>
      </c>
      <c r="FF95" s="41">
        <v>119</v>
      </c>
      <c r="FG95" s="18">
        <f>FH95+FI95</f>
        <v>295</v>
      </c>
      <c r="FH95" s="18">
        <v>140</v>
      </c>
      <c r="FI95" s="19">
        <v>155</v>
      </c>
      <c r="FJ95" s="28">
        <v>115</v>
      </c>
      <c r="FK95" s="18">
        <f>FL95+FM95</f>
        <v>280</v>
      </c>
      <c r="FL95" s="18">
        <v>130</v>
      </c>
      <c r="FM95" s="19">
        <v>150</v>
      </c>
      <c r="FN95" s="98">
        <v>113</v>
      </c>
      <c r="FO95" s="16">
        <f t="shared" si="255"/>
        <v>277</v>
      </c>
      <c r="FP95" s="99">
        <v>130</v>
      </c>
      <c r="FQ95" s="100">
        <v>147</v>
      </c>
    </row>
    <row r="96" spans="1:173" s="3" customFormat="1" ht="11.25" customHeight="1">
      <c r="A96" s="35" t="s">
        <v>53</v>
      </c>
      <c r="B96" s="31">
        <v>187</v>
      </c>
      <c r="C96" s="13">
        <f t="shared" si="298"/>
        <v>691</v>
      </c>
      <c r="D96" s="13">
        <v>338</v>
      </c>
      <c r="E96" s="14">
        <v>353</v>
      </c>
      <c r="F96" s="31">
        <v>188</v>
      </c>
      <c r="G96" s="13">
        <v>690</v>
      </c>
      <c r="H96" s="13">
        <v>330</v>
      </c>
      <c r="I96" s="14">
        <v>360</v>
      </c>
      <c r="J96" s="31">
        <v>195</v>
      </c>
      <c r="K96" s="13">
        <f t="shared" si="300"/>
        <v>700</v>
      </c>
      <c r="L96" s="13">
        <v>339</v>
      </c>
      <c r="M96" s="32">
        <v>361</v>
      </c>
      <c r="N96" s="31">
        <v>195</v>
      </c>
      <c r="O96" s="13">
        <f t="shared" si="301"/>
        <v>690</v>
      </c>
      <c r="P96" s="13">
        <v>339</v>
      </c>
      <c r="Q96" s="14">
        <v>351</v>
      </c>
      <c r="R96" s="31">
        <v>195</v>
      </c>
      <c r="S96" s="13">
        <f t="shared" si="302"/>
        <v>696</v>
      </c>
      <c r="T96" s="13">
        <v>343</v>
      </c>
      <c r="U96" s="14">
        <v>353</v>
      </c>
      <c r="V96" s="31">
        <v>188</v>
      </c>
      <c r="W96" s="13">
        <f t="shared" si="303"/>
        <v>675</v>
      </c>
      <c r="X96" s="13">
        <v>333</v>
      </c>
      <c r="Y96" s="32">
        <v>342</v>
      </c>
      <c r="Z96" s="31">
        <v>181</v>
      </c>
      <c r="AA96" s="13">
        <f t="shared" si="304"/>
        <v>651</v>
      </c>
      <c r="AB96" s="13">
        <v>323</v>
      </c>
      <c r="AC96" s="14">
        <v>328</v>
      </c>
      <c r="AD96" s="31">
        <v>188</v>
      </c>
      <c r="AE96" s="13">
        <f t="shared" si="305"/>
        <v>649</v>
      </c>
      <c r="AF96" s="13">
        <v>322</v>
      </c>
      <c r="AG96" s="14">
        <v>327</v>
      </c>
      <c r="AH96" s="31">
        <v>192</v>
      </c>
      <c r="AI96" s="13">
        <f t="shared" si="306"/>
        <v>649</v>
      </c>
      <c r="AJ96" s="13">
        <v>323</v>
      </c>
      <c r="AK96" s="32">
        <v>326</v>
      </c>
      <c r="AL96" s="31">
        <v>188</v>
      </c>
      <c r="AM96" s="13">
        <f t="shared" si="307"/>
        <v>635</v>
      </c>
      <c r="AN96" s="13">
        <v>312</v>
      </c>
      <c r="AO96" s="14">
        <v>323</v>
      </c>
      <c r="AP96" s="31">
        <v>193</v>
      </c>
      <c r="AQ96" s="13">
        <f t="shared" si="308"/>
        <v>653</v>
      </c>
      <c r="AR96" s="13">
        <v>319</v>
      </c>
      <c r="AS96" s="14">
        <v>334</v>
      </c>
      <c r="AT96" s="31">
        <v>191</v>
      </c>
      <c r="AU96" s="13">
        <f t="shared" si="309"/>
        <v>645</v>
      </c>
      <c r="AV96" s="13">
        <v>308</v>
      </c>
      <c r="AW96" s="32">
        <v>337</v>
      </c>
      <c r="AX96" s="31">
        <v>192</v>
      </c>
      <c r="AY96" s="13">
        <f t="shared" si="310"/>
        <v>643</v>
      </c>
      <c r="AZ96" s="13">
        <v>313</v>
      </c>
      <c r="BA96" s="14">
        <v>330</v>
      </c>
      <c r="BB96" s="31">
        <v>188</v>
      </c>
      <c r="BC96" s="13">
        <f t="shared" si="311"/>
        <v>639</v>
      </c>
      <c r="BD96" s="13">
        <v>310</v>
      </c>
      <c r="BE96" s="14">
        <v>329</v>
      </c>
      <c r="BF96" s="31">
        <v>181</v>
      </c>
      <c r="BG96" s="13">
        <f t="shared" si="312"/>
        <v>612</v>
      </c>
      <c r="BH96" s="13">
        <v>300</v>
      </c>
      <c r="BI96" s="32">
        <v>312</v>
      </c>
      <c r="BJ96" s="31">
        <v>178</v>
      </c>
      <c r="BK96" s="13">
        <f t="shared" si="313"/>
        <v>572</v>
      </c>
      <c r="BL96" s="13">
        <v>275</v>
      </c>
      <c r="BM96" s="14">
        <v>297</v>
      </c>
      <c r="BN96" s="31">
        <v>175</v>
      </c>
      <c r="BO96" s="13">
        <f t="shared" si="314"/>
        <v>575</v>
      </c>
      <c r="BP96" s="13">
        <v>279</v>
      </c>
      <c r="BQ96" s="14">
        <v>296</v>
      </c>
      <c r="BR96" s="31">
        <v>179</v>
      </c>
      <c r="BS96" s="13">
        <f t="shared" si="315"/>
        <v>594</v>
      </c>
      <c r="BT96" s="13">
        <v>288</v>
      </c>
      <c r="BU96" s="32">
        <v>306</v>
      </c>
      <c r="BV96" s="31">
        <v>182</v>
      </c>
      <c r="BW96" s="13">
        <f t="shared" si="316"/>
        <v>595</v>
      </c>
      <c r="BX96" s="13">
        <v>286</v>
      </c>
      <c r="BY96" s="14">
        <v>309</v>
      </c>
      <c r="BZ96" s="28">
        <v>186</v>
      </c>
      <c r="CA96" s="18">
        <f t="shared" si="317"/>
        <v>576</v>
      </c>
      <c r="CB96" s="18">
        <v>279</v>
      </c>
      <c r="CC96" s="19">
        <v>297</v>
      </c>
      <c r="CD96" s="28">
        <v>194</v>
      </c>
      <c r="CE96" s="18">
        <f>SUM(CF96:CG96)</f>
        <v>605</v>
      </c>
      <c r="CF96" s="18">
        <v>290</v>
      </c>
      <c r="CG96" s="19">
        <v>315</v>
      </c>
      <c r="CH96" s="28">
        <v>206</v>
      </c>
      <c r="CI96" s="18">
        <v>624</v>
      </c>
      <c r="CJ96" s="18">
        <v>294</v>
      </c>
      <c r="CK96" s="19">
        <v>330</v>
      </c>
      <c r="CL96" s="28">
        <v>203</v>
      </c>
      <c r="CM96" s="18">
        <f t="shared" si="320"/>
        <v>630</v>
      </c>
      <c r="CN96" s="18">
        <v>298</v>
      </c>
      <c r="CO96" s="19">
        <v>332</v>
      </c>
      <c r="CP96" s="28">
        <v>204</v>
      </c>
      <c r="CQ96" s="18">
        <f t="shared" si="321"/>
        <v>614</v>
      </c>
      <c r="CR96" s="18">
        <v>297</v>
      </c>
      <c r="CS96" s="19">
        <v>317</v>
      </c>
      <c r="CT96" s="28">
        <v>204</v>
      </c>
      <c r="CU96" s="18">
        <f t="shared" si="322"/>
        <v>606</v>
      </c>
      <c r="CV96" s="18">
        <v>292</v>
      </c>
      <c r="CW96" s="19">
        <v>314</v>
      </c>
      <c r="CX96" s="28">
        <v>202</v>
      </c>
      <c r="CY96" s="18">
        <f t="shared" si="323"/>
        <v>606</v>
      </c>
      <c r="CZ96" s="18">
        <v>291</v>
      </c>
      <c r="DA96" s="19">
        <v>315</v>
      </c>
      <c r="DB96" s="28">
        <v>197</v>
      </c>
      <c r="DC96" s="18">
        <f t="shared" si="324"/>
        <v>589</v>
      </c>
      <c r="DD96" s="18">
        <v>284</v>
      </c>
      <c r="DE96" s="19">
        <v>305</v>
      </c>
      <c r="DF96" s="28">
        <v>193</v>
      </c>
      <c r="DG96" s="18">
        <f t="shared" si="325"/>
        <v>567</v>
      </c>
      <c r="DH96" s="18">
        <v>271</v>
      </c>
      <c r="DI96" s="19">
        <v>296</v>
      </c>
      <c r="DJ96" s="28">
        <v>190</v>
      </c>
      <c r="DK96" s="18">
        <f t="shared" si="326"/>
        <v>543</v>
      </c>
      <c r="DL96" s="18">
        <v>264</v>
      </c>
      <c r="DM96" s="19">
        <v>279</v>
      </c>
      <c r="DN96" s="28">
        <v>189</v>
      </c>
      <c r="DO96" s="18">
        <f t="shared" si="327"/>
        <v>540</v>
      </c>
      <c r="DP96" s="18">
        <v>266</v>
      </c>
      <c r="DQ96" s="19">
        <v>274</v>
      </c>
      <c r="DR96" s="28">
        <v>183</v>
      </c>
      <c r="DS96" s="18">
        <f t="shared" si="328"/>
        <v>531</v>
      </c>
      <c r="DT96" s="18">
        <v>267</v>
      </c>
      <c r="DU96" s="19">
        <v>264</v>
      </c>
      <c r="DV96" s="28">
        <v>178</v>
      </c>
      <c r="DW96" s="18">
        <f t="shared" si="329"/>
        <v>511</v>
      </c>
      <c r="DX96" s="18">
        <v>255</v>
      </c>
      <c r="DY96" s="19">
        <v>256</v>
      </c>
      <c r="DZ96" s="28">
        <v>176</v>
      </c>
      <c r="EA96" s="18">
        <f t="shared" si="330"/>
        <v>509</v>
      </c>
      <c r="EB96" s="18">
        <v>255</v>
      </c>
      <c r="EC96" s="19">
        <v>254</v>
      </c>
      <c r="ED96" s="28">
        <v>173</v>
      </c>
      <c r="EE96" s="18">
        <v>494</v>
      </c>
      <c r="EF96" s="18">
        <v>246</v>
      </c>
      <c r="EG96" s="19">
        <v>248</v>
      </c>
      <c r="EH96" s="28">
        <v>178</v>
      </c>
      <c r="EI96" s="18">
        <f>EJ96+EK96</f>
        <v>501</v>
      </c>
      <c r="EJ96" s="18">
        <v>249</v>
      </c>
      <c r="EK96" s="19">
        <v>252</v>
      </c>
      <c r="EL96" s="28">
        <v>175</v>
      </c>
      <c r="EM96" s="18">
        <f>EN96+EO96</f>
        <v>483</v>
      </c>
      <c r="EN96" s="18">
        <v>241</v>
      </c>
      <c r="EO96" s="19">
        <v>242</v>
      </c>
      <c r="EP96" s="28">
        <v>178</v>
      </c>
      <c r="EQ96" s="18">
        <f>ER96+ES96</f>
        <v>483</v>
      </c>
      <c r="ER96" s="18">
        <v>245</v>
      </c>
      <c r="ES96" s="19">
        <v>238</v>
      </c>
      <c r="ET96" s="28">
        <v>178</v>
      </c>
      <c r="EU96" s="18">
        <f>EV96+EW96</f>
        <v>476</v>
      </c>
      <c r="EV96" s="18">
        <v>242</v>
      </c>
      <c r="EW96" s="19">
        <v>234</v>
      </c>
      <c r="EX96" s="28">
        <v>174</v>
      </c>
      <c r="EY96" s="18">
        <f>EZ96+FA96</f>
        <v>468</v>
      </c>
      <c r="EZ96" s="18">
        <v>233</v>
      </c>
      <c r="FA96" s="19">
        <v>235</v>
      </c>
      <c r="FB96" s="28">
        <v>173</v>
      </c>
      <c r="FC96" s="18">
        <f>FD96+FE96</f>
        <v>457</v>
      </c>
      <c r="FD96" s="18">
        <v>228</v>
      </c>
      <c r="FE96" s="19">
        <v>229</v>
      </c>
      <c r="FF96" s="41">
        <v>173</v>
      </c>
      <c r="FG96" s="18">
        <f>FH96+FI96</f>
        <v>446</v>
      </c>
      <c r="FH96" s="18">
        <v>222</v>
      </c>
      <c r="FI96" s="19">
        <v>224</v>
      </c>
      <c r="FJ96" s="28">
        <v>173</v>
      </c>
      <c r="FK96" s="18">
        <f>FL96+FM96</f>
        <v>440</v>
      </c>
      <c r="FL96" s="18">
        <v>221</v>
      </c>
      <c r="FM96" s="19">
        <v>219</v>
      </c>
      <c r="FN96" s="98">
        <v>170</v>
      </c>
      <c r="FO96" s="16">
        <f t="shared" si="255"/>
        <v>426</v>
      </c>
      <c r="FP96" s="99">
        <v>217</v>
      </c>
      <c r="FQ96" s="100">
        <v>209</v>
      </c>
    </row>
    <row r="97" spans="1:173" s="3" customFormat="1" ht="11.25" customHeight="1">
      <c r="A97" s="35" t="s">
        <v>81</v>
      </c>
      <c r="B97" s="31">
        <v>195</v>
      </c>
      <c r="C97" s="13">
        <f aca="true" t="shared" si="336" ref="C97:C106">SUM(D97:E97)</f>
        <v>684</v>
      </c>
      <c r="D97" s="13">
        <v>314</v>
      </c>
      <c r="E97" s="14">
        <v>370</v>
      </c>
      <c r="F97" s="31">
        <v>197</v>
      </c>
      <c r="G97" s="13">
        <v>681</v>
      </c>
      <c r="H97" s="13">
        <v>313</v>
      </c>
      <c r="I97" s="14">
        <v>368</v>
      </c>
      <c r="J97" s="31">
        <v>192</v>
      </c>
      <c r="K97" s="13">
        <f aca="true" t="shared" si="337" ref="K97:K106">SUM(L97:M97)</f>
        <v>675</v>
      </c>
      <c r="L97" s="13">
        <v>311</v>
      </c>
      <c r="M97" s="32">
        <v>364</v>
      </c>
      <c r="N97" s="31">
        <v>189</v>
      </c>
      <c r="O97" s="13">
        <f aca="true" t="shared" si="338" ref="O97:O106">SUM(P97:Q97)</f>
        <v>671</v>
      </c>
      <c r="P97" s="13">
        <v>306</v>
      </c>
      <c r="Q97" s="14">
        <v>365</v>
      </c>
      <c r="R97" s="31">
        <v>189</v>
      </c>
      <c r="S97" s="13">
        <f aca="true" t="shared" si="339" ref="S97:S106">SUM(T97:U97)</f>
        <v>670</v>
      </c>
      <c r="T97" s="13">
        <v>309</v>
      </c>
      <c r="U97" s="14">
        <v>361</v>
      </c>
      <c r="V97" s="31">
        <v>191</v>
      </c>
      <c r="W97" s="13">
        <f aca="true" t="shared" si="340" ref="W97:W106">SUM(X97:Y97)</f>
        <v>657</v>
      </c>
      <c r="X97" s="13">
        <v>301</v>
      </c>
      <c r="Y97" s="32">
        <v>356</v>
      </c>
      <c r="Z97" s="31">
        <v>186</v>
      </c>
      <c r="AA97" s="13">
        <f aca="true" t="shared" si="341" ref="AA97:AA106">SUM(AB97:AC97)</f>
        <v>629</v>
      </c>
      <c r="AB97" s="13">
        <v>289</v>
      </c>
      <c r="AC97" s="14">
        <v>340</v>
      </c>
      <c r="AD97" s="31">
        <v>183</v>
      </c>
      <c r="AE97" s="13">
        <f aca="true" t="shared" si="342" ref="AE97:AE106">SUM(AF97:AG97)</f>
        <v>619</v>
      </c>
      <c r="AF97" s="13">
        <v>284</v>
      </c>
      <c r="AG97" s="14">
        <v>335</v>
      </c>
      <c r="AH97" s="31">
        <v>175</v>
      </c>
      <c r="AI97" s="13">
        <f aca="true" t="shared" si="343" ref="AI97:AI106">SUM(AJ97:AK97)</f>
        <v>598</v>
      </c>
      <c r="AJ97" s="13">
        <v>278</v>
      </c>
      <c r="AK97" s="32">
        <v>320</v>
      </c>
      <c r="AL97" s="31">
        <v>182</v>
      </c>
      <c r="AM97" s="13">
        <f aca="true" t="shared" si="344" ref="AM97:AM106">SUM(AN97:AO97)</f>
        <v>595</v>
      </c>
      <c r="AN97" s="13">
        <v>284</v>
      </c>
      <c r="AO97" s="14">
        <v>311</v>
      </c>
      <c r="AP97" s="31">
        <v>183</v>
      </c>
      <c r="AQ97" s="13">
        <f aca="true" t="shared" si="345" ref="AQ97:AQ106">SUM(AR97:AS97)</f>
        <v>601</v>
      </c>
      <c r="AR97" s="13">
        <v>286</v>
      </c>
      <c r="AS97" s="14">
        <v>315</v>
      </c>
      <c r="AT97" s="31">
        <v>186</v>
      </c>
      <c r="AU97" s="13">
        <f aca="true" t="shared" si="346" ref="AU97:AU106">SUM(AV97:AW97)</f>
        <v>610</v>
      </c>
      <c r="AV97" s="13">
        <v>293</v>
      </c>
      <c r="AW97" s="32">
        <v>317</v>
      </c>
      <c r="AX97" s="31">
        <v>187</v>
      </c>
      <c r="AY97" s="13">
        <f aca="true" t="shared" si="347" ref="AY97:AY106">SUM(AZ97:BA97)</f>
        <v>593</v>
      </c>
      <c r="AZ97" s="13">
        <v>283</v>
      </c>
      <c r="BA97" s="14">
        <v>310</v>
      </c>
      <c r="BB97" s="31">
        <v>184</v>
      </c>
      <c r="BC97" s="13">
        <f aca="true" t="shared" si="348" ref="BC97:BC106">SUM(BD97:BE97)</f>
        <v>574</v>
      </c>
      <c r="BD97" s="13">
        <v>271</v>
      </c>
      <c r="BE97" s="14">
        <v>303</v>
      </c>
      <c r="BF97" s="31">
        <v>182</v>
      </c>
      <c r="BG97" s="13">
        <f aca="true" t="shared" si="349" ref="BG97:BG106">SUM(BH97:BI97)</f>
        <v>563</v>
      </c>
      <c r="BH97" s="13">
        <v>262</v>
      </c>
      <c r="BI97" s="32">
        <v>301</v>
      </c>
      <c r="BJ97" s="31">
        <v>180</v>
      </c>
      <c r="BK97" s="13">
        <f aca="true" t="shared" si="350" ref="BK97:BK106">SUM(BL97:BM97)</f>
        <v>550</v>
      </c>
      <c r="BL97" s="13">
        <v>252</v>
      </c>
      <c r="BM97" s="14">
        <v>298</v>
      </c>
      <c r="BN97" s="31">
        <v>181</v>
      </c>
      <c r="BO97" s="13">
        <f aca="true" t="shared" si="351" ref="BO97:BO106">SUM(BP97:BQ97)</f>
        <v>541</v>
      </c>
      <c r="BP97" s="13">
        <v>250</v>
      </c>
      <c r="BQ97" s="14">
        <v>291</v>
      </c>
      <c r="BR97" s="31">
        <v>177</v>
      </c>
      <c r="BS97" s="13">
        <f aca="true" t="shared" si="352" ref="BS97:BS106">SUM(BT97:BU97)</f>
        <v>515</v>
      </c>
      <c r="BT97" s="13">
        <v>235</v>
      </c>
      <c r="BU97" s="32">
        <v>280</v>
      </c>
      <c r="BV97" s="31">
        <v>171</v>
      </c>
      <c r="BW97" s="13">
        <f aca="true" t="shared" si="353" ref="BW97:BW106">SUM(BX97:BY97)</f>
        <v>506</v>
      </c>
      <c r="BX97" s="13">
        <v>231</v>
      </c>
      <c r="BY97" s="14">
        <v>275</v>
      </c>
      <c r="BZ97" s="28">
        <v>172</v>
      </c>
      <c r="CA97" s="18">
        <f aca="true" t="shared" si="354" ref="CA97:CA106">SUM(CB97:CC97)</f>
        <v>505</v>
      </c>
      <c r="CB97" s="18">
        <v>230</v>
      </c>
      <c r="CC97" s="19">
        <v>275</v>
      </c>
      <c r="CD97" s="28">
        <v>165</v>
      </c>
      <c r="CE97" s="18">
        <f>SUM(CF97:CG97)</f>
        <v>476</v>
      </c>
      <c r="CF97" s="18">
        <v>223</v>
      </c>
      <c r="CG97" s="19">
        <v>253</v>
      </c>
      <c r="CH97" s="28">
        <v>163</v>
      </c>
      <c r="CI97" s="18">
        <v>468</v>
      </c>
      <c r="CJ97" s="18">
        <v>219</v>
      </c>
      <c r="CK97" s="19">
        <v>249</v>
      </c>
      <c r="CL97" s="28">
        <v>163</v>
      </c>
      <c r="CM97" s="18">
        <f aca="true" t="shared" si="355" ref="CM97:CM106">SUM(CN97:CO97)</f>
        <v>468</v>
      </c>
      <c r="CN97" s="18">
        <v>220</v>
      </c>
      <c r="CO97" s="19">
        <v>248</v>
      </c>
      <c r="CP97" s="28">
        <v>161</v>
      </c>
      <c r="CQ97" s="18">
        <f aca="true" t="shared" si="356" ref="CQ97:CQ106">SUM(CR97:CS97)</f>
        <v>453</v>
      </c>
      <c r="CR97" s="18">
        <v>210</v>
      </c>
      <c r="CS97" s="19">
        <v>243</v>
      </c>
      <c r="CT97" s="28">
        <v>164</v>
      </c>
      <c r="CU97" s="18">
        <f aca="true" t="shared" si="357" ref="CU97:CU106">SUM(CV97:CW97)</f>
        <v>458</v>
      </c>
      <c r="CV97" s="18">
        <v>212</v>
      </c>
      <c r="CW97" s="19">
        <v>246</v>
      </c>
      <c r="CX97" s="28">
        <v>164</v>
      </c>
      <c r="CY97" s="18">
        <f aca="true" t="shared" si="358" ref="CY97:CY106">SUM(CZ97:DA97)</f>
        <v>455</v>
      </c>
      <c r="CZ97" s="18">
        <v>208</v>
      </c>
      <c r="DA97" s="19">
        <v>247</v>
      </c>
      <c r="DB97" s="28">
        <v>158</v>
      </c>
      <c r="DC97" s="18">
        <f aca="true" t="shared" si="359" ref="DC97:DC106">SUM(DD97:DE97)</f>
        <v>431</v>
      </c>
      <c r="DD97" s="18">
        <v>193</v>
      </c>
      <c r="DE97" s="19">
        <v>238</v>
      </c>
      <c r="DF97" s="28">
        <v>160</v>
      </c>
      <c r="DG97" s="18">
        <f aca="true" t="shared" si="360" ref="DG97:DG106">SUM(DH97:DI97)</f>
        <v>421</v>
      </c>
      <c r="DH97" s="18">
        <v>194</v>
      </c>
      <c r="DI97" s="19">
        <v>227</v>
      </c>
      <c r="DJ97" s="28">
        <v>154</v>
      </c>
      <c r="DK97" s="18">
        <f aca="true" t="shared" si="361" ref="DK97:DK106">SUM(DL97:DM97)</f>
        <v>415</v>
      </c>
      <c r="DL97" s="18">
        <v>184</v>
      </c>
      <c r="DM97" s="19">
        <v>231</v>
      </c>
      <c r="DN97" s="28">
        <v>154</v>
      </c>
      <c r="DO97" s="18">
        <f aca="true" t="shared" si="362" ref="DO97:DO106">SUM(DP97:DQ97)</f>
        <v>396</v>
      </c>
      <c r="DP97" s="18">
        <v>180</v>
      </c>
      <c r="DQ97" s="19">
        <v>216</v>
      </c>
      <c r="DR97" s="28">
        <v>150</v>
      </c>
      <c r="DS97" s="18">
        <f aca="true" t="shared" si="363" ref="DS97:DS106">SUM(DT97:DU97)</f>
        <v>389</v>
      </c>
      <c r="DT97" s="18">
        <v>173</v>
      </c>
      <c r="DU97" s="19">
        <v>216</v>
      </c>
      <c r="DV97" s="28">
        <v>146</v>
      </c>
      <c r="DW97" s="18">
        <f aca="true" t="shared" si="364" ref="DW97:DW106">SUM(DX97:DY97)</f>
        <v>372</v>
      </c>
      <c r="DX97" s="18">
        <v>166</v>
      </c>
      <c r="DY97" s="19">
        <v>206</v>
      </c>
      <c r="DZ97" s="28">
        <v>147</v>
      </c>
      <c r="EA97" s="18">
        <f aca="true" t="shared" si="365" ref="EA97:EA106">SUM(EB97:EC97)</f>
        <v>364</v>
      </c>
      <c r="EB97" s="18">
        <v>162</v>
      </c>
      <c r="EC97" s="19">
        <v>202</v>
      </c>
      <c r="ED97" s="28">
        <v>153</v>
      </c>
      <c r="EE97" s="18">
        <v>360</v>
      </c>
      <c r="EF97" s="18">
        <v>161</v>
      </c>
      <c r="EG97" s="19">
        <v>199</v>
      </c>
      <c r="EH97" s="28">
        <v>153</v>
      </c>
      <c r="EI97" s="18">
        <f>EJ97+EK97</f>
        <v>356</v>
      </c>
      <c r="EJ97" s="18">
        <v>161</v>
      </c>
      <c r="EK97" s="19">
        <v>195</v>
      </c>
      <c r="EL97" s="28">
        <v>148</v>
      </c>
      <c r="EM97" s="18">
        <f>EN97+EO97</f>
        <v>341</v>
      </c>
      <c r="EN97" s="18">
        <v>158</v>
      </c>
      <c r="EO97" s="19">
        <v>183</v>
      </c>
      <c r="EP97" s="28">
        <v>141</v>
      </c>
      <c r="EQ97" s="18">
        <f>ER97+ES97</f>
        <v>327</v>
      </c>
      <c r="ER97" s="18">
        <v>155</v>
      </c>
      <c r="ES97" s="19">
        <v>172</v>
      </c>
      <c r="ET97" s="28">
        <v>141</v>
      </c>
      <c r="EU97" s="18">
        <f>EV97+EW97</f>
        <v>333</v>
      </c>
      <c r="EV97" s="18">
        <v>160</v>
      </c>
      <c r="EW97" s="19">
        <v>173</v>
      </c>
      <c r="EX97" s="28">
        <v>143</v>
      </c>
      <c r="EY97" s="18">
        <f>EZ97+FA97</f>
        <v>327</v>
      </c>
      <c r="EZ97" s="18">
        <v>156</v>
      </c>
      <c r="FA97" s="19">
        <v>171</v>
      </c>
      <c r="FB97" s="28">
        <v>148</v>
      </c>
      <c r="FC97" s="18">
        <f>FD97+FE97</f>
        <v>333</v>
      </c>
      <c r="FD97" s="18">
        <v>160</v>
      </c>
      <c r="FE97" s="19">
        <v>173</v>
      </c>
      <c r="FF97" s="41">
        <v>146</v>
      </c>
      <c r="FG97" s="18">
        <f>FH97+FI97</f>
        <v>330</v>
      </c>
      <c r="FH97" s="18">
        <v>159</v>
      </c>
      <c r="FI97" s="19">
        <v>171</v>
      </c>
      <c r="FJ97" s="28">
        <v>139</v>
      </c>
      <c r="FK97" s="18">
        <f>FL97+FM97</f>
        <v>320</v>
      </c>
      <c r="FL97" s="18">
        <v>156</v>
      </c>
      <c r="FM97" s="19">
        <v>164</v>
      </c>
      <c r="FN97" s="98">
        <v>139</v>
      </c>
      <c r="FO97" s="16">
        <f t="shared" si="255"/>
        <v>311</v>
      </c>
      <c r="FP97" s="99">
        <v>152</v>
      </c>
      <c r="FQ97" s="100">
        <v>159</v>
      </c>
    </row>
    <row r="98" spans="1:173" s="3" customFormat="1" ht="11.25" customHeight="1">
      <c r="A98" s="36" t="s">
        <v>5</v>
      </c>
      <c r="B98" s="31">
        <f>SUM(B99)</f>
        <v>232</v>
      </c>
      <c r="C98" s="13">
        <f t="shared" si="336"/>
        <v>790</v>
      </c>
      <c r="D98" s="13">
        <f>SUM(D99)</f>
        <v>391</v>
      </c>
      <c r="E98" s="14">
        <f>SUM(E99)</f>
        <v>399</v>
      </c>
      <c r="F98" s="31">
        <f>F99</f>
        <v>231</v>
      </c>
      <c r="G98" s="13">
        <f>G99</f>
        <v>780</v>
      </c>
      <c r="H98" s="13">
        <f>H99</f>
        <v>388</v>
      </c>
      <c r="I98" s="14">
        <f>I99</f>
        <v>392</v>
      </c>
      <c r="J98" s="31">
        <f>SUM(J99)</f>
        <v>229</v>
      </c>
      <c r="K98" s="13">
        <f t="shared" si="337"/>
        <v>773</v>
      </c>
      <c r="L98" s="13">
        <f>SUM(L99)</f>
        <v>385</v>
      </c>
      <c r="M98" s="32">
        <f>SUM(M99)</f>
        <v>388</v>
      </c>
      <c r="N98" s="31">
        <f>SUM(N99)</f>
        <v>226</v>
      </c>
      <c r="O98" s="13">
        <f t="shared" si="338"/>
        <v>776</v>
      </c>
      <c r="P98" s="13">
        <f>SUM(P99)</f>
        <v>390</v>
      </c>
      <c r="Q98" s="14">
        <f>SUM(Q99)</f>
        <v>386</v>
      </c>
      <c r="R98" s="31">
        <f>SUM(R99)</f>
        <v>224</v>
      </c>
      <c r="S98" s="13">
        <f t="shared" si="339"/>
        <v>747</v>
      </c>
      <c r="T98" s="13">
        <f>SUM(T99)</f>
        <v>374</v>
      </c>
      <c r="U98" s="14">
        <f>SUM(U99)</f>
        <v>373</v>
      </c>
      <c r="V98" s="31">
        <f>SUM(V99)</f>
        <v>226</v>
      </c>
      <c r="W98" s="13">
        <f t="shared" si="340"/>
        <v>733</v>
      </c>
      <c r="X98" s="13">
        <f>SUM(X99)</f>
        <v>370</v>
      </c>
      <c r="Y98" s="32">
        <f>SUM(Y99)</f>
        <v>363</v>
      </c>
      <c r="Z98" s="31">
        <f>SUM(Z99)</f>
        <v>232</v>
      </c>
      <c r="AA98" s="13">
        <f t="shared" si="341"/>
        <v>755</v>
      </c>
      <c r="AB98" s="13">
        <f>SUM(AB99)</f>
        <v>380</v>
      </c>
      <c r="AC98" s="14">
        <f>SUM(AC99)</f>
        <v>375</v>
      </c>
      <c r="AD98" s="31">
        <f>SUM(AD99)</f>
        <v>227</v>
      </c>
      <c r="AE98" s="13">
        <f t="shared" si="342"/>
        <v>742</v>
      </c>
      <c r="AF98" s="13">
        <f>SUM(AF99)</f>
        <v>374</v>
      </c>
      <c r="AG98" s="14">
        <f>SUM(AG99)</f>
        <v>368</v>
      </c>
      <c r="AH98" s="31">
        <f>SUM(AH99)</f>
        <v>231</v>
      </c>
      <c r="AI98" s="13">
        <f t="shared" si="343"/>
        <v>734</v>
      </c>
      <c r="AJ98" s="13">
        <f>SUM(AJ99)</f>
        <v>369</v>
      </c>
      <c r="AK98" s="32">
        <f>SUM(AK99)</f>
        <v>365</v>
      </c>
      <c r="AL98" s="31">
        <f>SUM(AL99)</f>
        <v>229</v>
      </c>
      <c r="AM98" s="13">
        <f t="shared" si="344"/>
        <v>721</v>
      </c>
      <c r="AN98" s="13">
        <f>SUM(AN99)</f>
        <v>356</v>
      </c>
      <c r="AO98" s="14">
        <f>SUM(AO99)</f>
        <v>365</v>
      </c>
      <c r="AP98" s="31">
        <f>SUM(AP99)</f>
        <v>232</v>
      </c>
      <c r="AQ98" s="13">
        <f t="shared" si="345"/>
        <v>713</v>
      </c>
      <c r="AR98" s="13">
        <f>SUM(AR99)</f>
        <v>356</v>
      </c>
      <c r="AS98" s="14">
        <f>SUM(AS99)</f>
        <v>357</v>
      </c>
      <c r="AT98" s="31">
        <f>SUM(AT99)</f>
        <v>234</v>
      </c>
      <c r="AU98" s="13">
        <f t="shared" si="346"/>
        <v>705</v>
      </c>
      <c r="AV98" s="13">
        <f>SUM(AV99)</f>
        <v>349</v>
      </c>
      <c r="AW98" s="32">
        <f>SUM(AW99)</f>
        <v>356</v>
      </c>
      <c r="AX98" s="31">
        <f>SUM(AX99)</f>
        <v>226</v>
      </c>
      <c r="AY98" s="13">
        <f t="shared" si="347"/>
        <v>682</v>
      </c>
      <c r="AZ98" s="13">
        <f>SUM(AZ99)</f>
        <v>344</v>
      </c>
      <c r="BA98" s="14">
        <f>SUM(BA99)</f>
        <v>338</v>
      </c>
      <c r="BB98" s="31">
        <f>SUM(BB99)</f>
        <v>224</v>
      </c>
      <c r="BC98" s="13">
        <f t="shared" si="348"/>
        <v>667</v>
      </c>
      <c r="BD98" s="13">
        <f>SUM(BD99)</f>
        <v>336</v>
      </c>
      <c r="BE98" s="14">
        <f>SUM(BE99)</f>
        <v>331</v>
      </c>
      <c r="BF98" s="31">
        <f>SUM(BF99)</f>
        <v>223</v>
      </c>
      <c r="BG98" s="13">
        <f t="shared" si="349"/>
        <v>681</v>
      </c>
      <c r="BH98" s="13">
        <f>SUM(BH99)</f>
        <v>341</v>
      </c>
      <c r="BI98" s="32">
        <f>SUM(BI99)</f>
        <v>340</v>
      </c>
      <c r="BJ98" s="31">
        <f>SUM(BJ99)</f>
        <v>215</v>
      </c>
      <c r="BK98" s="13">
        <f t="shared" si="350"/>
        <v>645</v>
      </c>
      <c r="BL98" s="13">
        <f>SUM(BL99)</f>
        <v>320</v>
      </c>
      <c r="BM98" s="14">
        <f>SUM(BM99)</f>
        <v>325</v>
      </c>
      <c r="BN98" s="31">
        <f>SUM(BN99)</f>
        <v>217</v>
      </c>
      <c r="BO98" s="13">
        <f t="shared" si="351"/>
        <v>639</v>
      </c>
      <c r="BP98" s="13">
        <f>SUM(BP99)</f>
        <v>313</v>
      </c>
      <c r="BQ98" s="14">
        <f>SUM(BQ99)</f>
        <v>326</v>
      </c>
      <c r="BR98" s="31">
        <f>SUM(BR99)</f>
        <v>208</v>
      </c>
      <c r="BS98" s="13">
        <f t="shared" si="352"/>
        <v>613</v>
      </c>
      <c r="BT98" s="13">
        <f>SUM(BT99)</f>
        <v>299</v>
      </c>
      <c r="BU98" s="32">
        <f>SUM(BU99)</f>
        <v>314</v>
      </c>
      <c r="BV98" s="31">
        <f>SUM(BV99)</f>
        <v>203</v>
      </c>
      <c r="BW98" s="13">
        <f t="shared" si="353"/>
        <v>607</v>
      </c>
      <c r="BX98" s="13">
        <f>SUM(BX99)</f>
        <v>297</v>
      </c>
      <c r="BY98" s="14">
        <f>SUM(BY99)</f>
        <v>310</v>
      </c>
      <c r="BZ98" s="28">
        <f>SUM(BZ99)</f>
        <v>207</v>
      </c>
      <c r="CA98" s="18">
        <f t="shared" si="354"/>
        <v>606</v>
      </c>
      <c r="CB98" s="18">
        <f>SUM(CB99)</f>
        <v>291</v>
      </c>
      <c r="CC98" s="19">
        <f>SUM(CC99)</f>
        <v>315</v>
      </c>
      <c r="CD98" s="28">
        <f>SUM(CD99)</f>
        <v>210</v>
      </c>
      <c r="CE98" s="18">
        <f>SUM(CF98:CG98)</f>
        <v>611</v>
      </c>
      <c r="CF98" s="18">
        <f>SUM(CF99)</f>
        <v>292</v>
      </c>
      <c r="CG98" s="19">
        <f>SUM(CG99)</f>
        <v>319</v>
      </c>
      <c r="CH98" s="28">
        <f>SUM(CH99)</f>
        <v>208</v>
      </c>
      <c r="CI98" s="18">
        <f>SUM(CJ98:CK98)</f>
        <v>601</v>
      </c>
      <c r="CJ98" s="18">
        <f>SUM(CJ99)</f>
        <v>288</v>
      </c>
      <c r="CK98" s="19">
        <f>SUM(CK99)</f>
        <v>313</v>
      </c>
      <c r="CL98" s="28">
        <f>SUM(CL99)</f>
        <v>205</v>
      </c>
      <c r="CM98" s="18">
        <f t="shared" si="355"/>
        <v>590</v>
      </c>
      <c r="CN98" s="18">
        <f>SUM(CN99)</f>
        <v>284</v>
      </c>
      <c r="CO98" s="19">
        <f>SUM(CO99)</f>
        <v>306</v>
      </c>
      <c r="CP98" s="28">
        <f>SUM(CP99)</f>
        <v>207</v>
      </c>
      <c r="CQ98" s="18">
        <f t="shared" si="356"/>
        <v>587</v>
      </c>
      <c r="CR98" s="18">
        <f>SUM(CR99)</f>
        <v>282</v>
      </c>
      <c r="CS98" s="19">
        <f>SUM(CS99)</f>
        <v>305</v>
      </c>
      <c r="CT98" s="28">
        <f>SUM(CT99)</f>
        <v>209</v>
      </c>
      <c r="CU98" s="18">
        <f t="shared" si="357"/>
        <v>581</v>
      </c>
      <c r="CV98" s="18">
        <f>SUM(CV99)</f>
        <v>278</v>
      </c>
      <c r="CW98" s="19">
        <f>SUM(CW99)</f>
        <v>303</v>
      </c>
      <c r="CX98" s="28">
        <f>SUM(CX99)</f>
        <v>203</v>
      </c>
      <c r="CY98" s="18">
        <f t="shared" si="358"/>
        <v>565</v>
      </c>
      <c r="CZ98" s="18">
        <f>SUM(CZ99)</f>
        <v>266</v>
      </c>
      <c r="DA98" s="19">
        <f>SUM(DA99)</f>
        <v>299</v>
      </c>
      <c r="DB98" s="28">
        <f>SUM(DB99)</f>
        <v>204</v>
      </c>
      <c r="DC98" s="18">
        <f t="shared" si="359"/>
        <v>561</v>
      </c>
      <c r="DD98" s="18">
        <f>SUM(DD99)</f>
        <v>262</v>
      </c>
      <c r="DE98" s="19">
        <f>SUM(DE99)</f>
        <v>299</v>
      </c>
      <c r="DF98" s="28">
        <f>SUM(DF99)</f>
        <v>209</v>
      </c>
      <c r="DG98" s="18">
        <f t="shared" si="360"/>
        <v>554</v>
      </c>
      <c r="DH98" s="18">
        <f>SUM(DH99)</f>
        <v>261</v>
      </c>
      <c r="DI98" s="19">
        <f>SUM(DI99)</f>
        <v>293</v>
      </c>
      <c r="DJ98" s="28">
        <f>SUM(DJ99)</f>
        <v>209</v>
      </c>
      <c r="DK98" s="18">
        <f t="shared" si="361"/>
        <v>547</v>
      </c>
      <c r="DL98" s="18">
        <f>SUM(DL99)</f>
        <v>252</v>
      </c>
      <c r="DM98" s="19">
        <f>SUM(DM99)</f>
        <v>295</v>
      </c>
      <c r="DN98" s="28">
        <f>SUM(DN99)</f>
        <v>205</v>
      </c>
      <c r="DO98" s="18">
        <f t="shared" si="362"/>
        <v>532</v>
      </c>
      <c r="DP98" s="18">
        <f>SUM(DP99)</f>
        <v>245</v>
      </c>
      <c r="DQ98" s="19">
        <f>SUM(DQ99)</f>
        <v>287</v>
      </c>
      <c r="DR98" s="28">
        <f>SUM(DR99)</f>
        <v>203</v>
      </c>
      <c r="DS98" s="18">
        <f t="shared" si="363"/>
        <v>519</v>
      </c>
      <c r="DT98" s="18">
        <f>SUM(DT99)</f>
        <v>234</v>
      </c>
      <c r="DU98" s="19">
        <f>SUM(DU99)</f>
        <v>285</v>
      </c>
      <c r="DV98" s="28">
        <f>SUM(DV99)</f>
        <v>208</v>
      </c>
      <c r="DW98" s="18">
        <f t="shared" si="364"/>
        <v>522</v>
      </c>
      <c r="DX98" s="18">
        <f>SUM(DX99)</f>
        <v>237</v>
      </c>
      <c r="DY98" s="19">
        <f>SUM(DY99)</f>
        <v>285</v>
      </c>
      <c r="DZ98" s="28">
        <f>SUM(DZ99)</f>
        <v>207</v>
      </c>
      <c r="EA98" s="18">
        <f t="shared" si="365"/>
        <v>513</v>
      </c>
      <c r="EB98" s="18">
        <f>SUM(EB99)</f>
        <v>237</v>
      </c>
      <c r="EC98" s="19">
        <f>SUM(EC99)</f>
        <v>276</v>
      </c>
      <c r="ED98" s="28">
        <v>201</v>
      </c>
      <c r="EE98" s="18">
        <v>486</v>
      </c>
      <c r="EF98" s="18">
        <v>224</v>
      </c>
      <c r="EG98" s="19">
        <v>262</v>
      </c>
      <c r="EH98" s="28">
        <v>196</v>
      </c>
      <c r="EI98" s="18">
        <v>459</v>
      </c>
      <c r="EJ98" s="18">
        <v>215</v>
      </c>
      <c r="EK98" s="19">
        <v>244</v>
      </c>
      <c r="EL98" s="28">
        <v>193</v>
      </c>
      <c r="EM98" s="18">
        <f>SUM(EN98:EO98)</f>
        <v>456</v>
      </c>
      <c r="EN98" s="18">
        <v>215</v>
      </c>
      <c r="EO98" s="19">
        <v>241</v>
      </c>
      <c r="EP98" s="28">
        <f>SUM(EP99)</f>
        <v>196</v>
      </c>
      <c r="EQ98" s="18">
        <f>SUM(ER98:ES98)</f>
        <v>457</v>
      </c>
      <c r="ER98" s="18">
        <f>SUM(ER99)</f>
        <v>210</v>
      </c>
      <c r="ES98" s="19">
        <f>SUM(ES99)</f>
        <v>247</v>
      </c>
      <c r="ET98" s="28">
        <f>SUM(ET99)</f>
        <v>194</v>
      </c>
      <c r="EU98" s="18">
        <f>SUM(EV98:EW98)</f>
        <v>447</v>
      </c>
      <c r="EV98" s="18">
        <f>SUM(EV99)</f>
        <v>206</v>
      </c>
      <c r="EW98" s="19">
        <f>SUM(EW99)</f>
        <v>241</v>
      </c>
      <c r="EX98" s="28">
        <f>EX99</f>
        <v>192</v>
      </c>
      <c r="EY98" s="18">
        <f>SUM(EZ98:FA98)</f>
        <v>444</v>
      </c>
      <c r="EZ98" s="41">
        <f>EZ99</f>
        <v>210</v>
      </c>
      <c r="FA98" s="19">
        <f>FA99</f>
        <v>234</v>
      </c>
      <c r="FB98" s="28">
        <f>FB99</f>
        <v>187</v>
      </c>
      <c r="FC98" s="18">
        <f>SUM(FD98:FE98)</f>
        <v>428</v>
      </c>
      <c r="FD98" s="41">
        <f aca="true" t="shared" si="366" ref="FD98:FM98">FD99</f>
        <v>203</v>
      </c>
      <c r="FE98" s="19">
        <f t="shared" si="366"/>
        <v>225</v>
      </c>
      <c r="FF98" s="41">
        <f t="shared" si="366"/>
        <v>191</v>
      </c>
      <c r="FG98" s="18">
        <f t="shared" si="366"/>
        <v>426</v>
      </c>
      <c r="FH98" s="18">
        <f t="shared" si="366"/>
        <v>205</v>
      </c>
      <c r="FI98" s="196">
        <f t="shared" si="366"/>
        <v>221</v>
      </c>
      <c r="FJ98" s="28">
        <f>FJ99</f>
        <v>190</v>
      </c>
      <c r="FK98" s="18">
        <f t="shared" si="366"/>
        <v>411</v>
      </c>
      <c r="FL98" s="18">
        <f t="shared" si="366"/>
        <v>198</v>
      </c>
      <c r="FM98" s="196">
        <f t="shared" si="366"/>
        <v>213</v>
      </c>
      <c r="FN98" s="98">
        <f>FN99</f>
        <v>183</v>
      </c>
      <c r="FO98" s="16">
        <f t="shared" si="255"/>
        <v>384</v>
      </c>
      <c r="FP98" s="99">
        <f>FP99</f>
        <v>183</v>
      </c>
      <c r="FQ98" s="100">
        <f>FQ99</f>
        <v>201</v>
      </c>
    </row>
    <row r="99" spans="1:173" s="3" customFormat="1" ht="11.25" customHeight="1">
      <c r="A99" s="35" t="s">
        <v>24</v>
      </c>
      <c r="B99" s="31">
        <v>232</v>
      </c>
      <c r="C99" s="13">
        <f t="shared" si="336"/>
        <v>790</v>
      </c>
      <c r="D99" s="13">
        <v>391</v>
      </c>
      <c r="E99" s="14">
        <v>399</v>
      </c>
      <c r="F99" s="31">
        <v>231</v>
      </c>
      <c r="G99" s="13">
        <v>780</v>
      </c>
      <c r="H99" s="13">
        <v>388</v>
      </c>
      <c r="I99" s="14">
        <v>392</v>
      </c>
      <c r="J99" s="31">
        <v>229</v>
      </c>
      <c r="K99" s="13">
        <f t="shared" si="337"/>
        <v>773</v>
      </c>
      <c r="L99" s="13">
        <v>385</v>
      </c>
      <c r="M99" s="32">
        <v>388</v>
      </c>
      <c r="N99" s="31">
        <v>226</v>
      </c>
      <c r="O99" s="13">
        <f t="shared" si="338"/>
        <v>776</v>
      </c>
      <c r="P99" s="13">
        <v>390</v>
      </c>
      <c r="Q99" s="14">
        <v>386</v>
      </c>
      <c r="R99" s="31">
        <v>224</v>
      </c>
      <c r="S99" s="13">
        <f t="shared" si="339"/>
        <v>747</v>
      </c>
      <c r="T99" s="13">
        <v>374</v>
      </c>
      <c r="U99" s="14">
        <v>373</v>
      </c>
      <c r="V99" s="31">
        <v>226</v>
      </c>
      <c r="W99" s="13">
        <f t="shared" si="340"/>
        <v>733</v>
      </c>
      <c r="X99" s="13">
        <v>370</v>
      </c>
      <c r="Y99" s="32">
        <v>363</v>
      </c>
      <c r="Z99" s="31">
        <v>232</v>
      </c>
      <c r="AA99" s="13">
        <f t="shared" si="341"/>
        <v>755</v>
      </c>
      <c r="AB99" s="13">
        <v>380</v>
      </c>
      <c r="AC99" s="14">
        <v>375</v>
      </c>
      <c r="AD99" s="31">
        <v>227</v>
      </c>
      <c r="AE99" s="13">
        <f t="shared" si="342"/>
        <v>742</v>
      </c>
      <c r="AF99" s="13">
        <v>374</v>
      </c>
      <c r="AG99" s="14">
        <v>368</v>
      </c>
      <c r="AH99" s="31">
        <v>231</v>
      </c>
      <c r="AI99" s="13">
        <f t="shared" si="343"/>
        <v>734</v>
      </c>
      <c r="AJ99" s="13">
        <v>369</v>
      </c>
      <c r="AK99" s="32">
        <v>365</v>
      </c>
      <c r="AL99" s="31">
        <v>229</v>
      </c>
      <c r="AM99" s="13">
        <f t="shared" si="344"/>
        <v>721</v>
      </c>
      <c r="AN99" s="13">
        <v>356</v>
      </c>
      <c r="AO99" s="14">
        <v>365</v>
      </c>
      <c r="AP99" s="31">
        <v>232</v>
      </c>
      <c r="AQ99" s="13">
        <f t="shared" si="345"/>
        <v>713</v>
      </c>
      <c r="AR99" s="13">
        <v>356</v>
      </c>
      <c r="AS99" s="14">
        <v>357</v>
      </c>
      <c r="AT99" s="31">
        <v>234</v>
      </c>
      <c r="AU99" s="13">
        <f t="shared" si="346"/>
        <v>705</v>
      </c>
      <c r="AV99" s="13">
        <v>349</v>
      </c>
      <c r="AW99" s="32">
        <v>356</v>
      </c>
      <c r="AX99" s="31">
        <v>226</v>
      </c>
      <c r="AY99" s="13">
        <f t="shared" si="347"/>
        <v>682</v>
      </c>
      <c r="AZ99" s="13">
        <v>344</v>
      </c>
      <c r="BA99" s="14">
        <v>338</v>
      </c>
      <c r="BB99" s="31">
        <v>224</v>
      </c>
      <c r="BC99" s="13">
        <f t="shared" si="348"/>
        <v>667</v>
      </c>
      <c r="BD99" s="13">
        <v>336</v>
      </c>
      <c r="BE99" s="14">
        <v>331</v>
      </c>
      <c r="BF99" s="31">
        <v>223</v>
      </c>
      <c r="BG99" s="13">
        <f t="shared" si="349"/>
        <v>681</v>
      </c>
      <c r="BH99" s="13">
        <v>341</v>
      </c>
      <c r="BI99" s="32">
        <v>340</v>
      </c>
      <c r="BJ99" s="31">
        <v>215</v>
      </c>
      <c r="BK99" s="13">
        <f t="shared" si="350"/>
        <v>645</v>
      </c>
      <c r="BL99" s="13">
        <v>320</v>
      </c>
      <c r="BM99" s="14">
        <v>325</v>
      </c>
      <c r="BN99" s="31">
        <v>217</v>
      </c>
      <c r="BO99" s="13">
        <f t="shared" si="351"/>
        <v>639</v>
      </c>
      <c r="BP99" s="13">
        <v>313</v>
      </c>
      <c r="BQ99" s="14">
        <v>326</v>
      </c>
      <c r="BR99" s="31">
        <v>208</v>
      </c>
      <c r="BS99" s="13">
        <f t="shared" si="352"/>
        <v>613</v>
      </c>
      <c r="BT99" s="13">
        <v>299</v>
      </c>
      <c r="BU99" s="32">
        <v>314</v>
      </c>
      <c r="BV99" s="31">
        <v>203</v>
      </c>
      <c r="BW99" s="13">
        <f t="shared" si="353"/>
        <v>607</v>
      </c>
      <c r="BX99" s="13">
        <v>297</v>
      </c>
      <c r="BY99" s="14">
        <v>310</v>
      </c>
      <c r="BZ99" s="28">
        <v>207</v>
      </c>
      <c r="CA99" s="18">
        <f t="shared" si="354"/>
        <v>606</v>
      </c>
      <c r="CB99" s="18">
        <v>291</v>
      </c>
      <c r="CC99" s="19">
        <v>315</v>
      </c>
      <c r="CD99" s="28">
        <v>210</v>
      </c>
      <c r="CE99" s="18">
        <v>611</v>
      </c>
      <c r="CF99" s="18">
        <v>292</v>
      </c>
      <c r="CG99" s="19">
        <v>319</v>
      </c>
      <c r="CH99" s="28">
        <v>208</v>
      </c>
      <c r="CI99" s="18">
        <v>601</v>
      </c>
      <c r="CJ99" s="18">
        <v>288</v>
      </c>
      <c r="CK99" s="19">
        <v>313</v>
      </c>
      <c r="CL99" s="28">
        <v>205</v>
      </c>
      <c r="CM99" s="18">
        <f t="shared" si="355"/>
        <v>590</v>
      </c>
      <c r="CN99" s="18">
        <v>284</v>
      </c>
      <c r="CO99" s="19">
        <v>306</v>
      </c>
      <c r="CP99" s="28">
        <v>207</v>
      </c>
      <c r="CQ99" s="18">
        <f t="shared" si="356"/>
        <v>587</v>
      </c>
      <c r="CR99" s="18">
        <v>282</v>
      </c>
      <c r="CS99" s="19">
        <v>305</v>
      </c>
      <c r="CT99" s="28">
        <v>209</v>
      </c>
      <c r="CU99" s="18">
        <f t="shared" si="357"/>
        <v>581</v>
      </c>
      <c r="CV99" s="18">
        <v>278</v>
      </c>
      <c r="CW99" s="19">
        <v>303</v>
      </c>
      <c r="CX99" s="28">
        <v>203</v>
      </c>
      <c r="CY99" s="18">
        <f t="shared" si="358"/>
        <v>565</v>
      </c>
      <c r="CZ99" s="18">
        <v>266</v>
      </c>
      <c r="DA99" s="19">
        <v>299</v>
      </c>
      <c r="DB99" s="28">
        <v>204</v>
      </c>
      <c r="DC99" s="18">
        <f t="shared" si="359"/>
        <v>561</v>
      </c>
      <c r="DD99" s="18">
        <v>262</v>
      </c>
      <c r="DE99" s="19">
        <v>299</v>
      </c>
      <c r="DF99" s="28">
        <v>209</v>
      </c>
      <c r="DG99" s="18">
        <f t="shared" si="360"/>
        <v>554</v>
      </c>
      <c r="DH99" s="18">
        <v>261</v>
      </c>
      <c r="DI99" s="19">
        <v>293</v>
      </c>
      <c r="DJ99" s="28">
        <v>209</v>
      </c>
      <c r="DK99" s="18">
        <f t="shared" si="361"/>
        <v>547</v>
      </c>
      <c r="DL99" s="18">
        <v>252</v>
      </c>
      <c r="DM99" s="19">
        <v>295</v>
      </c>
      <c r="DN99" s="28">
        <v>205</v>
      </c>
      <c r="DO99" s="18">
        <f t="shared" si="362"/>
        <v>532</v>
      </c>
      <c r="DP99" s="18">
        <v>245</v>
      </c>
      <c r="DQ99" s="19">
        <v>287</v>
      </c>
      <c r="DR99" s="28">
        <v>203</v>
      </c>
      <c r="DS99" s="18">
        <f t="shared" si="363"/>
        <v>519</v>
      </c>
      <c r="DT99" s="18">
        <v>234</v>
      </c>
      <c r="DU99" s="19">
        <v>285</v>
      </c>
      <c r="DV99" s="28">
        <v>208</v>
      </c>
      <c r="DW99" s="18">
        <f t="shared" si="364"/>
        <v>522</v>
      </c>
      <c r="DX99" s="18">
        <v>237</v>
      </c>
      <c r="DY99" s="19">
        <v>285</v>
      </c>
      <c r="DZ99" s="28">
        <v>207</v>
      </c>
      <c r="EA99" s="18">
        <f t="shared" si="365"/>
        <v>513</v>
      </c>
      <c r="EB99" s="18">
        <v>237</v>
      </c>
      <c r="EC99" s="19">
        <v>276</v>
      </c>
      <c r="ED99" s="28">
        <v>201</v>
      </c>
      <c r="EE99" s="18">
        <v>486</v>
      </c>
      <c r="EF99" s="18">
        <v>224</v>
      </c>
      <c r="EG99" s="19">
        <v>262</v>
      </c>
      <c r="EH99" s="28">
        <v>196</v>
      </c>
      <c r="EI99" s="18">
        <v>459</v>
      </c>
      <c r="EJ99" s="18">
        <v>215</v>
      </c>
      <c r="EK99" s="19">
        <v>244</v>
      </c>
      <c r="EL99" s="28">
        <v>193</v>
      </c>
      <c r="EM99" s="18">
        <f>SUM(EN99:EO99)</f>
        <v>456</v>
      </c>
      <c r="EN99" s="18">
        <v>215</v>
      </c>
      <c r="EO99" s="19">
        <v>241</v>
      </c>
      <c r="EP99" s="28">
        <v>196</v>
      </c>
      <c r="EQ99" s="18">
        <f>SUM(ER99:ES99)</f>
        <v>457</v>
      </c>
      <c r="ER99" s="18">
        <v>210</v>
      </c>
      <c r="ES99" s="19">
        <v>247</v>
      </c>
      <c r="ET99" s="28">
        <v>194</v>
      </c>
      <c r="EU99" s="18">
        <f>SUM(EV99:EW99)</f>
        <v>447</v>
      </c>
      <c r="EV99" s="18">
        <v>206</v>
      </c>
      <c r="EW99" s="19">
        <v>241</v>
      </c>
      <c r="EX99" s="28">
        <v>192</v>
      </c>
      <c r="EY99" s="18">
        <f>SUM(EZ99:FA99)</f>
        <v>444</v>
      </c>
      <c r="EZ99" s="41">
        <v>210</v>
      </c>
      <c r="FA99" s="19">
        <v>234</v>
      </c>
      <c r="FB99" s="28">
        <v>187</v>
      </c>
      <c r="FC99" s="18">
        <f>SUM(FD99:FE99)</f>
        <v>428</v>
      </c>
      <c r="FD99" s="41">
        <v>203</v>
      </c>
      <c r="FE99" s="19">
        <v>225</v>
      </c>
      <c r="FF99" s="28">
        <v>191</v>
      </c>
      <c r="FG99" s="41">
        <f>FH99+FI99</f>
        <v>426</v>
      </c>
      <c r="FH99" s="18">
        <v>205</v>
      </c>
      <c r="FI99" s="196">
        <v>221</v>
      </c>
      <c r="FJ99" s="28">
        <v>190</v>
      </c>
      <c r="FK99" s="41">
        <f>FL99+FM99</f>
        <v>411</v>
      </c>
      <c r="FL99" s="18">
        <v>198</v>
      </c>
      <c r="FM99" s="196">
        <v>213</v>
      </c>
      <c r="FN99" s="98">
        <v>183</v>
      </c>
      <c r="FO99" s="16">
        <f t="shared" si="255"/>
        <v>384</v>
      </c>
      <c r="FP99" s="99">
        <v>183</v>
      </c>
      <c r="FQ99" s="100">
        <v>201</v>
      </c>
    </row>
    <row r="100" spans="1:173" s="3" customFormat="1" ht="11.25" customHeight="1">
      <c r="A100" s="36" t="s">
        <v>111</v>
      </c>
      <c r="B100" s="31">
        <f>SUM(B101)</f>
        <v>410</v>
      </c>
      <c r="C100" s="13">
        <f t="shared" si="336"/>
        <v>1558</v>
      </c>
      <c r="D100" s="13">
        <f>SUM(D101)</f>
        <v>754</v>
      </c>
      <c r="E100" s="14">
        <f>SUM(E101)</f>
        <v>804</v>
      </c>
      <c r="F100" s="31">
        <f>SUM(F101)</f>
        <v>407</v>
      </c>
      <c r="G100" s="13">
        <f>SUM(H100:I100)</f>
        <v>1537</v>
      </c>
      <c r="H100" s="13">
        <f>SUM(H101)</f>
        <v>744</v>
      </c>
      <c r="I100" s="13">
        <f>SUM(I101)</f>
        <v>793</v>
      </c>
      <c r="J100" s="31">
        <f>SUM(J101)</f>
        <v>405</v>
      </c>
      <c r="K100" s="13">
        <f t="shared" si="337"/>
        <v>1520</v>
      </c>
      <c r="L100" s="13">
        <f>SUM(L101)</f>
        <v>735</v>
      </c>
      <c r="M100" s="32">
        <f>SUM(M101)</f>
        <v>785</v>
      </c>
      <c r="N100" s="31">
        <f>SUM(N101)</f>
        <v>398</v>
      </c>
      <c r="O100" s="13">
        <f t="shared" si="338"/>
        <v>1502</v>
      </c>
      <c r="P100" s="13">
        <f>SUM(P101)</f>
        <v>724</v>
      </c>
      <c r="Q100" s="14">
        <f>SUM(Q101)</f>
        <v>778</v>
      </c>
      <c r="R100" s="31">
        <f>SUM(R101)</f>
        <v>394</v>
      </c>
      <c r="S100" s="13">
        <f t="shared" si="339"/>
        <v>1477</v>
      </c>
      <c r="T100" s="13">
        <f>SUM(T101)</f>
        <v>711</v>
      </c>
      <c r="U100" s="14">
        <f>SUM(U101)</f>
        <v>766</v>
      </c>
      <c r="V100" s="31">
        <f>SUM(V101)</f>
        <v>397</v>
      </c>
      <c r="W100" s="13">
        <f t="shared" si="340"/>
        <v>1502</v>
      </c>
      <c r="X100" s="13">
        <f>SUM(X101)</f>
        <v>722</v>
      </c>
      <c r="Y100" s="32">
        <f>SUM(Y101)</f>
        <v>780</v>
      </c>
      <c r="Z100" s="31">
        <f>SUM(Z101)</f>
        <v>393</v>
      </c>
      <c r="AA100" s="13">
        <f t="shared" si="341"/>
        <v>1482</v>
      </c>
      <c r="AB100" s="13">
        <f>SUM(AB101)</f>
        <v>711</v>
      </c>
      <c r="AC100" s="14">
        <f>SUM(AC101)</f>
        <v>771</v>
      </c>
      <c r="AD100" s="31">
        <f>SUM(AD101)</f>
        <v>393</v>
      </c>
      <c r="AE100" s="13">
        <f t="shared" si="342"/>
        <v>1472</v>
      </c>
      <c r="AF100" s="13">
        <f>SUM(AF101)</f>
        <v>708</v>
      </c>
      <c r="AG100" s="14">
        <f>SUM(AG101)</f>
        <v>764</v>
      </c>
      <c r="AH100" s="31">
        <f>SUM(AH101)</f>
        <v>391</v>
      </c>
      <c r="AI100" s="13">
        <f t="shared" si="343"/>
        <v>1457</v>
      </c>
      <c r="AJ100" s="13">
        <f>SUM(AJ101)</f>
        <v>698</v>
      </c>
      <c r="AK100" s="32">
        <f>SUM(AK101)</f>
        <v>759</v>
      </c>
      <c r="AL100" s="31">
        <f>SUM(AL101)</f>
        <v>387</v>
      </c>
      <c r="AM100" s="13">
        <f t="shared" si="344"/>
        <v>1429</v>
      </c>
      <c r="AN100" s="13">
        <f>SUM(AN101)</f>
        <v>689</v>
      </c>
      <c r="AO100" s="14">
        <f>SUM(AO101)</f>
        <v>740</v>
      </c>
      <c r="AP100" s="31">
        <f>SUM(AP101)</f>
        <v>383</v>
      </c>
      <c r="AQ100" s="13">
        <f t="shared" si="345"/>
        <v>1400</v>
      </c>
      <c r="AR100" s="13">
        <f>SUM(AR101)</f>
        <v>680</v>
      </c>
      <c r="AS100" s="14">
        <f>SUM(AS101)</f>
        <v>720</v>
      </c>
      <c r="AT100" s="31">
        <f>SUM(AT101)</f>
        <v>381</v>
      </c>
      <c r="AU100" s="13">
        <f t="shared" si="346"/>
        <v>1390</v>
      </c>
      <c r="AV100" s="13">
        <f>SUM(AV101)</f>
        <v>677</v>
      </c>
      <c r="AW100" s="32">
        <f>SUM(AW101)</f>
        <v>713</v>
      </c>
      <c r="AX100" s="31">
        <f>SUM(AX101)</f>
        <v>381</v>
      </c>
      <c r="AY100" s="13">
        <f t="shared" si="347"/>
        <v>1376</v>
      </c>
      <c r="AZ100" s="13">
        <f>SUM(AZ101)</f>
        <v>672</v>
      </c>
      <c r="BA100" s="14">
        <f>SUM(BA101)</f>
        <v>704</v>
      </c>
      <c r="BB100" s="31">
        <f>SUM(BB101)</f>
        <v>351</v>
      </c>
      <c r="BC100" s="13">
        <f t="shared" si="348"/>
        <v>1251</v>
      </c>
      <c r="BD100" s="13">
        <f>SUM(BD101)</f>
        <v>612</v>
      </c>
      <c r="BE100" s="14">
        <f>SUM(BE101)</f>
        <v>639</v>
      </c>
      <c r="BF100" s="31">
        <f>SUM(BF101)</f>
        <v>347</v>
      </c>
      <c r="BG100" s="13">
        <f t="shared" si="349"/>
        <v>1225</v>
      </c>
      <c r="BH100" s="13">
        <f>SUM(BH101)</f>
        <v>605</v>
      </c>
      <c r="BI100" s="32">
        <f>SUM(BI101)</f>
        <v>620</v>
      </c>
      <c r="BJ100" s="31">
        <f>SUM(BJ101)</f>
        <v>342</v>
      </c>
      <c r="BK100" s="13">
        <f t="shared" si="350"/>
        <v>1189</v>
      </c>
      <c r="BL100" s="13">
        <f>SUM(BL101)</f>
        <v>585</v>
      </c>
      <c r="BM100" s="14">
        <f>SUM(BM101)</f>
        <v>604</v>
      </c>
      <c r="BN100" s="31">
        <f>SUM(BN101)</f>
        <v>342</v>
      </c>
      <c r="BO100" s="13">
        <f t="shared" si="351"/>
        <v>1161</v>
      </c>
      <c r="BP100" s="13">
        <f>SUM(BP101)</f>
        <v>566</v>
      </c>
      <c r="BQ100" s="14">
        <f>SUM(BQ101)</f>
        <v>595</v>
      </c>
      <c r="BR100" s="31">
        <f>SUM(BR101)</f>
        <v>341</v>
      </c>
      <c r="BS100" s="13">
        <f t="shared" si="352"/>
        <v>1144</v>
      </c>
      <c r="BT100" s="13">
        <f>SUM(BT101)</f>
        <v>554</v>
      </c>
      <c r="BU100" s="32">
        <f>SUM(BU101)</f>
        <v>590</v>
      </c>
      <c r="BV100" s="31">
        <f>SUM(BV101)</f>
        <v>336</v>
      </c>
      <c r="BW100" s="13">
        <f t="shared" si="353"/>
        <v>1103</v>
      </c>
      <c r="BX100" s="13">
        <f>SUM(BX101)</f>
        <v>532</v>
      </c>
      <c r="BY100" s="14">
        <f>SUM(BY101)</f>
        <v>571</v>
      </c>
      <c r="BZ100" s="28">
        <f>SUM(BZ101)</f>
        <v>332</v>
      </c>
      <c r="CA100" s="18">
        <f t="shared" si="354"/>
        <v>1077</v>
      </c>
      <c r="CB100" s="18">
        <f>SUM(CB101)</f>
        <v>522</v>
      </c>
      <c r="CC100" s="19">
        <f>SUM(CC101)</f>
        <v>555</v>
      </c>
      <c r="CD100" s="28">
        <f>SUM(CD101)</f>
        <v>334</v>
      </c>
      <c r="CE100" s="18">
        <f aca="true" t="shared" si="367" ref="CE100:CE109">SUM(CF100:CG100)</f>
        <v>1054</v>
      </c>
      <c r="CF100" s="18">
        <f>SUM(CF101)</f>
        <v>510</v>
      </c>
      <c r="CG100" s="19">
        <f>SUM(CG101)</f>
        <v>544</v>
      </c>
      <c r="CH100" s="28">
        <f>SUM(CH101)</f>
        <v>334</v>
      </c>
      <c r="CI100" s="18">
        <f>SUM(CJ100:CK100)</f>
        <v>1033</v>
      </c>
      <c r="CJ100" s="18">
        <f>SUM(CJ101)</f>
        <v>500</v>
      </c>
      <c r="CK100" s="19">
        <f>SUM(CK101)</f>
        <v>533</v>
      </c>
      <c r="CL100" s="28">
        <f>SUM(CL101)</f>
        <v>339</v>
      </c>
      <c r="CM100" s="18">
        <f t="shared" si="355"/>
        <v>1028</v>
      </c>
      <c r="CN100" s="18">
        <f>SUM(CN101)</f>
        <v>491</v>
      </c>
      <c r="CO100" s="19">
        <f>SUM(CO101)</f>
        <v>537</v>
      </c>
      <c r="CP100" s="28">
        <f>SUM(CP101)</f>
        <v>344</v>
      </c>
      <c r="CQ100" s="18">
        <f t="shared" si="356"/>
        <v>1023</v>
      </c>
      <c r="CR100" s="18">
        <f>SUM(CR101)</f>
        <v>489</v>
      </c>
      <c r="CS100" s="19">
        <f>SUM(CS101)</f>
        <v>534</v>
      </c>
      <c r="CT100" s="28">
        <f>SUM(CT101)</f>
        <v>346</v>
      </c>
      <c r="CU100" s="18">
        <f t="shared" si="357"/>
        <v>1013</v>
      </c>
      <c r="CV100" s="18">
        <f>SUM(CV101)</f>
        <v>478</v>
      </c>
      <c r="CW100" s="19">
        <f>SUM(CW101)</f>
        <v>535</v>
      </c>
      <c r="CX100" s="28">
        <f>SUM(CX101)</f>
        <v>344</v>
      </c>
      <c r="CY100" s="18">
        <f t="shared" si="358"/>
        <v>988</v>
      </c>
      <c r="CZ100" s="18">
        <f>SUM(CZ101)</f>
        <v>468</v>
      </c>
      <c r="DA100" s="19">
        <f>SUM(DA101)</f>
        <v>520</v>
      </c>
      <c r="DB100" s="28">
        <f>SUM(DB101)</f>
        <v>346</v>
      </c>
      <c r="DC100" s="18">
        <f t="shared" si="359"/>
        <v>969</v>
      </c>
      <c r="DD100" s="18">
        <f>SUM(DD101)</f>
        <v>467</v>
      </c>
      <c r="DE100" s="19">
        <f>SUM(DE101)</f>
        <v>502</v>
      </c>
      <c r="DF100" s="28">
        <f>SUM(DF101)</f>
        <v>343</v>
      </c>
      <c r="DG100" s="18">
        <f t="shared" si="360"/>
        <v>934</v>
      </c>
      <c r="DH100" s="18">
        <f>SUM(DH101)</f>
        <v>453</v>
      </c>
      <c r="DI100" s="19">
        <f>SUM(DI101)</f>
        <v>481</v>
      </c>
      <c r="DJ100" s="28">
        <f>SUM(DJ101)</f>
        <v>343</v>
      </c>
      <c r="DK100" s="18">
        <f t="shared" si="361"/>
        <v>904</v>
      </c>
      <c r="DL100" s="18">
        <f>SUM(DL101)</f>
        <v>437</v>
      </c>
      <c r="DM100" s="19">
        <f>SUM(DM101)</f>
        <v>467</v>
      </c>
      <c r="DN100" s="28">
        <f>SUM(DN101)</f>
        <v>340</v>
      </c>
      <c r="DO100" s="18">
        <f t="shared" si="362"/>
        <v>896</v>
      </c>
      <c r="DP100" s="18">
        <f>SUM(DP101)</f>
        <v>432</v>
      </c>
      <c r="DQ100" s="19">
        <f>SUM(DQ101)</f>
        <v>464</v>
      </c>
      <c r="DR100" s="28">
        <f>SUM(DR101)</f>
        <v>337</v>
      </c>
      <c r="DS100" s="18">
        <f t="shared" si="363"/>
        <v>872</v>
      </c>
      <c r="DT100" s="18">
        <f>SUM(DT101)</f>
        <v>411</v>
      </c>
      <c r="DU100" s="19">
        <f>SUM(DU101)</f>
        <v>461</v>
      </c>
      <c r="DV100" s="28">
        <f>SUM(DV101)</f>
        <v>327</v>
      </c>
      <c r="DW100" s="18">
        <f t="shared" si="364"/>
        <v>849</v>
      </c>
      <c r="DX100" s="18">
        <f>SUM(DX101)</f>
        <v>400</v>
      </c>
      <c r="DY100" s="19">
        <f>SUM(DY101)</f>
        <v>449</v>
      </c>
      <c r="DZ100" s="28">
        <f>SUM(DZ101)</f>
        <v>327</v>
      </c>
      <c r="EA100" s="18">
        <f t="shared" si="365"/>
        <v>840</v>
      </c>
      <c r="EB100" s="18">
        <f>SUM(EB101)</f>
        <v>398</v>
      </c>
      <c r="EC100" s="19">
        <f>SUM(EC101)</f>
        <v>442</v>
      </c>
      <c r="ED100" s="28">
        <v>328</v>
      </c>
      <c r="EE100" s="18">
        <v>815</v>
      </c>
      <c r="EF100" s="18">
        <v>383</v>
      </c>
      <c r="EG100" s="19">
        <v>432</v>
      </c>
      <c r="EH100" s="28">
        <v>322</v>
      </c>
      <c r="EI100" s="18">
        <v>795</v>
      </c>
      <c r="EJ100" s="18">
        <v>379</v>
      </c>
      <c r="EK100" s="19">
        <v>416</v>
      </c>
      <c r="EL100" s="28">
        <v>329</v>
      </c>
      <c r="EM100" s="18">
        <f>SUM(EN100:EO100)</f>
        <v>793</v>
      </c>
      <c r="EN100" s="18">
        <v>375</v>
      </c>
      <c r="EO100" s="19">
        <v>418</v>
      </c>
      <c r="EP100" s="28">
        <f>SUM(EP101)</f>
        <v>317</v>
      </c>
      <c r="EQ100" s="18">
        <f>SUM(ER100:ES100)</f>
        <v>766</v>
      </c>
      <c r="ER100" s="18">
        <f>SUM(ER101)</f>
        <v>364</v>
      </c>
      <c r="ES100" s="19">
        <f>SUM(ES101)</f>
        <v>402</v>
      </c>
      <c r="ET100" s="28">
        <f>SUM(ET101)</f>
        <v>314</v>
      </c>
      <c r="EU100" s="18">
        <f>SUM(EV100:EW100)</f>
        <v>750</v>
      </c>
      <c r="EV100" s="18">
        <f>SUM(EV101)</f>
        <v>361</v>
      </c>
      <c r="EW100" s="19">
        <f>SUM(EW101)</f>
        <v>389</v>
      </c>
      <c r="EX100" s="28">
        <f>EX101</f>
        <v>307</v>
      </c>
      <c r="EY100" s="18">
        <f>SUM(EZ100:FA100)</f>
        <v>718</v>
      </c>
      <c r="EZ100" s="41">
        <f>EZ101</f>
        <v>346</v>
      </c>
      <c r="FA100" s="19">
        <f>FA101</f>
        <v>372</v>
      </c>
      <c r="FB100" s="28">
        <f>FB101</f>
        <v>313</v>
      </c>
      <c r="FC100" s="18">
        <f>SUM(FD100:FE100)</f>
        <v>715</v>
      </c>
      <c r="FD100" s="41">
        <f aca="true" t="shared" si="368" ref="FD100:FM100">FD101</f>
        <v>340</v>
      </c>
      <c r="FE100" s="19">
        <f t="shared" si="368"/>
        <v>375</v>
      </c>
      <c r="FF100" s="28">
        <f t="shared" si="368"/>
        <v>305</v>
      </c>
      <c r="FG100" s="41">
        <f t="shared" si="368"/>
        <v>695</v>
      </c>
      <c r="FH100" s="18">
        <f t="shared" si="368"/>
        <v>336</v>
      </c>
      <c r="FI100" s="196">
        <f t="shared" si="368"/>
        <v>359</v>
      </c>
      <c r="FJ100" s="28">
        <f t="shared" si="368"/>
        <v>297</v>
      </c>
      <c r="FK100" s="41">
        <f t="shared" si="368"/>
        <v>694</v>
      </c>
      <c r="FL100" s="18">
        <f t="shared" si="368"/>
        <v>335</v>
      </c>
      <c r="FM100" s="196">
        <f t="shared" si="368"/>
        <v>359</v>
      </c>
      <c r="FN100" s="98">
        <f>FN101</f>
        <v>295</v>
      </c>
      <c r="FO100" s="16">
        <f t="shared" si="255"/>
        <v>671</v>
      </c>
      <c r="FP100" s="99">
        <f>FP101</f>
        <v>326</v>
      </c>
      <c r="FQ100" s="100">
        <f>FQ101</f>
        <v>345</v>
      </c>
    </row>
    <row r="101" spans="1:173" s="3" customFormat="1" ht="11.25" customHeight="1">
      <c r="A101" s="35" t="s">
        <v>64</v>
      </c>
      <c r="B101" s="31">
        <v>410</v>
      </c>
      <c r="C101" s="13">
        <f t="shared" si="336"/>
        <v>1558</v>
      </c>
      <c r="D101" s="13">
        <v>754</v>
      </c>
      <c r="E101" s="14">
        <v>804</v>
      </c>
      <c r="F101" s="31">
        <v>407</v>
      </c>
      <c r="G101" s="13">
        <v>1537</v>
      </c>
      <c r="H101" s="13">
        <v>744</v>
      </c>
      <c r="I101" s="14">
        <v>793</v>
      </c>
      <c r="J101" s="31">
        <v>405</v>
      </c>
      <c r="K101" s="13">
        <f t="shared" si="337"/>
        <v>1520</v>
      </c>
      <c r="L101" s="13">
        <v>735</v>
      </c>
      <c r="M101" s="32">
        <v>785</v>
      </c>
      <c r="N101" s="31">
        <v>398</v>
      </c>
      <c r="O101" s="13">
        <f t="shared" si="338"/>
        <v>1502</v>
      </c>
      <c r="P101" s="13">
        <v>724</v>
      </c>
      <c r="Q101" s="14">
        <v>778</v>
      </c>
      <c r="R101" s="31">
        <v>394</v>
      </c>
      <c r="S101" s="13">
        <f t="shared" si="339"/>
        <v>1477</v>
      </c>
      <c r="T101" s="13">
        <v>711</v>
      </c>
      <c r="U101" s="14">
        <v>766</v>
      </c>
      <c r="V101" s="31">
        <v>397</v>
      </c>
      <c r="W101" s="13">
        <f t="shared" si="340"/>
        <v>1502</v>
      </c>
      <c r="X101" s="13">
        <v>722</v>
      </c>
      <c r="Y101" s="32">
        <v>780</v>
      </c>
      <c r="Z101" s="31">
        <v>393</v>
      </c>
      <c r="AA101" s="13">
        <f t="shared" si="341"/>
        <v>1482</v>
      </c>
      <c r="AB101" s="13">
        <v>711</v>
      </c>
      <c r="AC101" s="14">
        <v>771</v>
      </c>
      <c r="AD101" s="31">
        <v>393</v>
      </c>
      <c r="AE101" s="13">
        <f t="shared" si="342"/>
        <v>1472</v>
      </c>
      <c r="AF101" s="13">
        <v>708</v>
      </c>
      <c r="AG101" s="14">
        <v>764</v>
      </c>
      <c r="AH101" s="31">
        <v>391</v>
      </c>
      <c r="AI101" s="13">
        <f t="shared" si="343"/>
        <v>1457</v>
      </c>
      <c r="AJ101" s="13">
        <v>698</v>
      </c>
      <c r="AK101" s="32">
        <v>759</v>
      </c>
      <c r="AL101" s="31">
        <v>387</v>
      </c>
      <c r="AM101" s="13">
        <f t="shared" si="344"/>
        <v>1429</v>
      </c>
      <c r="AN101" s="13">
        <v>689</v>
      </c>
      <c r="AO101" s="14">
        <v>740</v>
      </c>
      <c r="AP101" s="31">
        <v>383</v>
      </c>
      <c r="AQ101" s="13">
        <f t="shared" si="345"/>
        <v>1400</v>
      </c>
      <c r="AR101" s="13">
        <v>680</v>
      </c>
      <c r="AS101" s="14">
        <v>720</v>
      </c>
      <c r="AT101" s="31">
        <v>381</v>
      </c>
      <c r="AU101" s="13">
        <f t="shared" si="346"/>
        <v>1390</v>
      </c>
      <c r="AV101" s="13">
        <v>677</v>
      </c>
      <c r="AW101" s="32">
        <v>713</v>
      </c>
      <c r="AX101" s="31">
        <v>381</v>
      </c>
      <c r="AY101" s="13">
        <f t="shared" si="347"/>
        <v>1376</v>
      </c>
      <c r="AZ101" s="13">
        <v>672</v>
      </c>
      <c r="BA101" s="14">
        <v>704</v>
      </c>
      <c r="BB101" s="31">
        <v>351</v>
      </c>
      <c r="BC101" s="13">
        <f t="shared" si="348"/>
        <v>1251</v>
      </c>
      <c r="BD101" s="13">
        <v>612</v>
      </c>
      <c r="BE101" s="14">
        <v>639</v>
      </c>
      <c r="BF101" s="31">
        <v>347</v>
      </c>
      <c r="BG101" s="13">
        <f t="shared" si="349"/>
        <v>1225</v>
      </c>
      <c r="BH101" s="13">
        <v>605</v>
      </c>
      <c r="BI101" s="32">
        <v>620</v>
      </c>
      <c r="BJ101" s="31">
        <v>342</v>
      </c>
      <c r="BK101" s="13">
        <f t="shared" si="350"/>
        <v>1189</v>
      </c>
      <c r="BL101" s="13">
        <v>585</v>
      </c>
      <c r="BM101" s="14">
        <v>604</v>
      </c>
      <c r="BN101" s="31">
        <v>342</v>
      </c>
      <c r="BO101" s="13">
        <f t="shared" si="351"/>
        <v>1161</v>
      </c>
      <c r="BP101" s="13">
        <v>566</v>
      </c>
      <c r="BQ101" s="14">
        <v>595</v>
      </c>
      <c r="BR101" s="31">
        <v>341</v>
      </c>
      <c r="BS101" s="13">
        <f t="shared" si="352"/>
        <v>1144</v>
      </c>
      <c r="BT101" s="13">
        <v>554</v>
      </c>
      <c r="BU101" s="32">
        <v>590</v>
      </c>
      <c r="BV101" s="31">
        <v>336</v>
      </c>
      <c r="BW101" s="13">
        <f t="shared" si="353"/>
        <v>1103</v>
      </c>
      <c r="BX101" s="13">
        <v>532</v>
      </c>
      <c r="BY101" s="14">
        <v>571</v>
      </c>
      <c r="BZ101" s="28">
        <v>332</v>
      </c>
      <c r="CA101" s="18">
        <f t="shared" si="354"/>
        <v>1077</v>
      </c>
      <c r="CB101" s="18">
        <v>522</v>
      </c>
      <c r="CC101" s="19">
        <v>555</v>
      </c>
      <c r="CD101" s="28">
        <v>334</v>
      </c>
      <c r="CE101" s="18">
        <f t="shared" si="367"/>
        <v>1054</v>
      </c>
      <c r="CF101" s="18">
        <v>510</v>
      </c>
      <c r="CG101" s="19">
        <v>544</v>
      </c>
      <c r="CH101" s="28">
        <v>334</v>
      </c>
      <c r="CI101" s="18">
        <v>1033</v>
      </c>
      <c r="CJ101" s="18">
        <v>500</v>
      </c>
      <c r="CK101" s="19">
        <v>533</v>
      </c>
      <c r="CL101" s="28">
        <v>339</v>
      </c>
      <c r="CM101" s="18">
        <f t="shared" si="355"/>
        <v>1028</v>
      </c>
      <c r="CN101" s="18">
        <v>491</v>
      </c>
      <c r="CO101" s="19">
        <v>537</v>
      </c>
      <c r="CP101" s="28">
        <v>344</v>
      </c>
      <c r="CQ101" s="18">
        <f t="shared" si="356"/>
        <v>1023</v>
      </c>
      <c r="CR101" s="18">
        <v>489</v>
      </c>
      <c r="CS101" s="19">
        <v>534</v>
      </c>
      <c r="CT101" s="28">
        <v>346</v>
      </c>
      <c r="CU101" s="18">
        <f t="shared" si="357"/>
        <v>1013</v>
      </c>
      <c r="CV101" s="18">
        <v>478</v>
      </c>
      <c r="CW101" s="19">
        <v>535</v>
      </c>
      <c r="CX101" s="28">
        <v>344</v>
      </c>
      <c r="CY101" s="18">
        <f t="shared" si="358"/>
        <v>988</v>
      </c>
      <c r="CZ101" s="18">
        <v>468</v>
      </c>
      <c r="DA101" s="19">
        <v>520</v>
      </c>
      <c r="DB101" s="28">
        <v>346</v>
      </c>
      <c r="DC101" s="18">
        <f t="shared" si="359"/>
        <v>969</v>
      </c>
      <c r="DD101" s="18">
        <v>467</v>
      </c>
      <c r="DE101" s="19">
        <v>502</v>
      </c>
      <c r="DF101" s="28">
        <v>343</v>
      </c>
      <c r="DG101" s="18">
        <f t="shared" si="360"/>
        <v>934</v>
      </c>
      <c r="DH101" s="18">
        <v>453</v>
      </c>
      <c r="DI101" s="19">
        <v>481</v>
      </c>
      <c r="DJ101" s="28">
        <v>343</v>
      </c>
      <c r="DK101" s="18">
        <f t="shared" si="361"/>
        <v>904</v>
      </c>
      <c r="DL101" s="18">
        <v>437</v>
      </c>
      <c r="DM101" s="19">
        <v>467</v>
      </c>
      <c r="DN101" s="28">
        <v>340</v>
      </c>
      <c r="DO101" s="18">
        <f t="shared" si="362"/>
        <v>896</v>
      </c>
      <c r="DP101" s="18">
        <v>432</v>
      </c>
      <c r="DQ101" s="19">
        <v>464</v>
      </c>
      <c r="DR101" s="28">
        <v>337</v>
      </c>
      <c r="DS101" s="18">
        <f t="shared" si="363"/>
        <v>872</v>
      </c>
      <c r="DT101" s="18">
        <v>411</v>
      </c>
      <c r="DU101" s="19">
        <v>461</v>
      </c>
      <c r="DV101" s="28">
        <v>327</v>
      </c>
      <c r="DW101" s="18">
        <f t="shared" si="364"/>
        <v>849</v>
      </c>
      <c r="DX101" s="18">
        <v>400</v>
      </c>
      <c r="DY101" s="19">
        <v>449</v>
      </c>
      <c r="DZ101" s="28">
        <v>327</v>
      </c>
      <c r="EA101" s="18">
        <f t="shared" si="365"/>
        <v>840</v>
      </c>
      <c r="EB101" s="18">
        <v>398</v>
      </c>
      <c r="EC101" s="19">
        <v>442</v>
      </c>
      <c r="ED101" s="28">
        <v>328</v>
      </c>
      <c r="EE101" s="18">
        <v>815</v>
      </c>
      <c r="EF101" s="18">
        <v>383</v>
      </c>
      <c r="EG101" s="19">
        <v>432</v>
      </c>
      <c r="EH101" s="28">
        <v>322</v>
      </c>
      <c r="EI101" s="18">
        <v>795</v>
      </c>
      <c r="EJ101" s="18">
        <v>379</v>
      </c>
      <c r="EK101" s="19">
        <v>416</v>
      </c>
      <c r="EL101" s="28">
        <v>329</v>
      </c>
      <c r="EM101" s="18">
        <f>SUM(EN101:EO101)</f>
        <v>793</v>
      </c>
      <c r="EN101" s="18">
        <v>375</v>
      </c>
      <c r="EO101" s="19">
        <v>418</v>
      </c>
      <c r="EP101" s="28">
        <v>317</v>
      </c>
      <c r="EQ101" s="18">
        <f>SUM(ER101:ES101)</f>
        <v>766</v>
      </c>
      <c r="ER101" s="18">
        <v>364</v>
      </c>
      <c r="ES101" s="19">
        <v>402</v>
      </c>
      <c r="ET101" s="28">
        <v>314</v>
      </c>
      <c r="EU101" s="18">
        <f>SUM(EV101:EW101)</f>
        <v>750</v>
      </c>
      <c r="EV101" s="18">
        <v>361</v>
      </c>
      <c r="EW101" s="19">
        <v>389</v>
      </c>
      <c r="EX101" s="28">
        <v>307</v>
      </c>
      <c r="EY101" s="18">
        <f>SUM(EZ101:FA101)</f>
        <v>718</v>
      </c>
      <c r="EZ101" s="41">
        <v>346</v>
      </c>
      <c r="FA101" s="19">
        <v>372</v>
      </c>
      <c r="FB101" s="28">
        <v>313</v>
      </c>
      <c r="FC101" s="18">
        <f>SUM(FD101:FE101)</f>
        <v>715</v>
      </c>
      <c r="FD101" s="41">
        <v>340</v>
      </c>
      <c r="FE101" s="19">
        <v>375</v>
      </c>
      <c r="FF101" s="28">
        <v>305</v>
      </c>
      <c r="FG101" s="41">
        <f>FH101+FI101</f>
        <v>695</v>
      </c>
      <c r="FH101" s="18">
        <v>336</v>
      </c>
      <c r="FI101" s="196">
        <v>359</v>
      </c>
      <c r="FJ101" s="28">
        <v>297</v>
      </c>
      <c r="FK101" s="41">
        <f>FL101+FM101</f>
        <v>694</v>
      </c>
      <c r="FL101" s="18">
        <v>335</v>
      </c>
      <c r="FM101" s="196">
        <v>359</v>
      </c>
      <c r="FN101" s="98">
        <v>295</v>
      </c>
      <c r="FO101" s="16">
        <f t="shared" si="255"/>
        <v>671</v>
      </c>
      <c r="FP101" s="99">
        <v>326</v>
      </c>
      <c r="FQ101" s="100">
        <v>345</v>
      </c>
    </row>
    <row r="102" spans="1:173" s="3" customFormat="1" ht="11.25" customHeight="1">
      <c r="A102" s="36" t="s">
        <v>137</v>
      </c>
      <c r="B102" s="31">
        <f>SUM(B103:B105)</f>
        <v>203</v>
      </c>
      <c r="C102" s="13">
        <f t="shared" si="336"/>
        <v>608</v>
      </c>
      <c r="D102" s="13">
        <f aca="true" t="shared" si="369" ref="D102:J102">SUM(D103:D105)</f>
        <v>300</v>
      </c>
      <c r="E102" s="14">
        <f t="shared" si="369"/>
        <v>308</v>
      </c>
      <c r="F102" s="31">
        <f t="shared" si="369"/>
        <v>199</v>
      </c>
      <c r="G102" s="13">
        <f t="shared" si="369"/>
        <v>587</v>
      </c>
      <c r="H102" s="13">
        <f t="shared" si="369"/>
        <v>289</v>
      </c>
      <c r="I102" s="14">
        <f t="shared" si="369"/>
        <v>298</v>
      </c>
      <c r="J102" s="31">
        <f t="shared" si="369"/>
        <v>181</v>
      </c>
      <c r="K102" s="13">
        <f t="shared" si="337"/>
        <v>518</v>
      </c>
      <c r="L102" s="13">
        <f>SUM(L103:L105)</f>
        <v>254</v>
      </c>
      <c r="M102" s="32">
        <f>SUM(M103:M105)</f>
        <v>264</v>
      </c>
      <c r="N102" s="31">
        <f>SUM(N103:N105)</f>
        <v>179</v>
      </c>
      <c r="O102" s="13">
        <f t="shared" si="338"/>
        <v>513</v>
      </c>
      <c r="P102" s="13">
        <f>SUM(P103:P105)</f>
        <v>253</v>
      </c>
      <c r="Q102" s="14">
        <f>SUM(Q103:Q105)</f>
        <v>260</v>
      </c>
      <c r="R102" s="31">
        <f>SUM(R103:R105)</f>
        <v>176</v>
      </c>
      <c r="S102" s="13">
        <f t="shared" si="339"/>
        <v>515</v>
      </c>
      <c r="T102" s="13">
        <f>SUM(T103:T105)</f>
        <v>252</v>
      </c>
      <c r="U102" s="14">
        <f>SUM(U103:U105)</f>
        <v>263</v>
      </c>
      <c r="V102" s="31">
        <f>SUM(V103:V105)</f>
        <v>173</v>
      </c>
      <c r="W102" s="13">
        <f t="shared" si="340"/>
        <v>504</v>
      </c>
      <c r="X102" s="13">
        <f>SUM(X103:X105)</f>
        <v>242</v>
      </c>
      <c r="Y102" s="32">
        <f>SUM(Y103:Y105)</f>
        <v>262</v>
      </c>
      <c r="Z102" s="31">
        <f>SUM(Z103:Z105)</f>
        <v>174</v>
      </c>
      <c r="AA102" s="13">
        <f t="shared" si="341"/>
        <v>489</v>
      </c>
      <c r="AB102" s="13">
        <f>SUM(AB103:AB105)</f>
        <v>232</v>
      </c>
      <c r="AC102" s="14">
        <f>SUM(AC103:AC105)</f>
        <v>257</v>
      </c>
      <c r="AD102" s="31">
        <f>SUM(AD103:AD105)</f>
        <v>168</v>
      </c>
      <c r="AE102" s="13">
        <f t="shared" si="342"/>
        <v>469</v>
      </c>
      <c r="AF102" s="13">
        <f>SUM(AF103:AF105)</f>
        <v>225</v>
      </c>
      <c r="AG102" s="14">
        <f>SUM(AG103:AG105)</f>
        <v>244</v>
      </c>
      <c r="AH102" s="31">
        <f>SUM(AH103:AH105)</f>
        <v>163</v>
      </c>
      <c r="AI102" s="13">
        <f t="shared" si="343"/>
        <v>450</v>
      </c>
      <c r="AJ102" s="13">
        <f>SUM(AJ103:AJ105)</f>
        <v>217</v>
      </c>
      <c r="AK102" s="32">
        <f>SUM(AK103:AK105)</f>
        <v>233</v>
      </c>
      <c r="AL102" s="31">
        <f>SUM(AL103:AL105)</f>
        <v>166</v>
      </c>
      <c r="AM102" s="13">
        <f t="shared" si="344"/>
        <v>455</v>
      </c>
      <c r="AN102" s="13">
        <f>SUM(AN103:AN105)</f>
        <v>220</v>
      </c>
      <c r="AO102" s="14">
        <f>SUM(AO103:AO105)</f>
        <v>235</v>
      </c>
      <c r="AP102" s="31">
        <f>SUM(AP103:AP105)</f>
        <v>165</v>
      </c>
      <c r="AQ102" s="13">
        <f t="shared" si="345"/>
        <v>435</v>
      </c>
      <c r="AR102" s="13">
        <f>SUM(AR103:AR105)</f>
        <v>210</v>
      </c>
      <c r="AS102" s="14">
        <f>SUM(AS103:AS105)</f>
        <v>225</v>
      </c>
      <c r="AT102" s="31">
        <f>SUM(AT103:AT105)</f>
        <v>162</v>
      </c>
      <c r="AU102" s="13">
        <f t="shared" si="346"/>
        <v>433</v>
      </c>
      <c r="AV102" s="13">
        <f>SUM(AV103:AV105)</f>
        <v>210</v>
      </c>
      <c r="AW102" s="32">
        <f>SUM(AW103:AW105)</f>
        <v>223</v>
      </c>
      <c r="AX102" s="31">
        <f>SUM(AX103:AX105)</f>
        <v>161</v>
      </c>
      <c r="AY102" s="13">
        <f t="shared" si="347"/>
        <v>418</v>
      </c>
      <c r="AZ102" s="13">
        <f>SUM(AZ103:AZ105)</f>
        <v>203</v>
      </c>
      <c r="BA102" s="14">
        <f>SUM(BA103:BA105)</f>
        <v>215</v>
      </c>
      <c r="BB102" s="31">
        <f>SUM(BB103:BB105)</f>
        <v>164</v>
      </c>
      <c r="BC102" s="13">
        <f t="shared" si="348"/>
        <v>423</v>
      </c>
      <c r="BD102" s="13">
        <f>SUM(BD103:BD105)</f>
        <v>205</v>
      </c>
      <c r="BE102" s="14">
        <f>SUM(BE103:BE105)</f>
        <v>218</v>
      </c>
      <c r="BF102" s="31">
        <f>SUM(BF103:BF105)</f>
        <v>163</v>
      </c>
      <c r="BG102" s="13">
        <f t="shared" si="349"/>
        <v>419</v>
      </c>
      <c r="BH102" s="13">
        <f>SUM(BH103:BH105)</f>
        <v>203</v>
      </c>
      <c r="BI102" s="32">
        <f>SUM(BI103:BI105)</f>
        <v>216</v>
      </c>
      <c r="BJ102" s="31">
        <f>SUM(BJ103:BJ105)</f>
        <v>166</v>
      </c>
      <c r="BK102" s="13">
        <f t="shared" si="350"/>
        <v>408</v>
      </c>
      <c r="BL102" s="13">
        <f>SUM(BL103:BL105)</f>
        <v>199</v>
      </c>
      <c r="BM102" s="14">
        <f>SUM(BM103:BM105)</f>
        <v>209</v>
      </c>
      <c r="BN102" s="31">
        <f>SUM(BN103:BN105)</f>
        <v>163</v>
      </c>
      <c r="BO102" s="13">
        <f t="shared" si="351"/>
        <v>391</v>
      </c>
      <c r="BP102" s="13">
        <f>SUM(BP103:BP105)</f>
        <v>188</v>
      </c>
      <c r="BQ102" s="14">
        <f>SUM(BQ103:BQ105)</f>
        <v>203</v>
      </c>
      <c r="BR102" s="31">
        <f>SUM(BR103:BR105)</f>
        <v>158</v>
      </c>
      <c r="BS102" s="13">
        <f t="shared" si="352"/>
        <v>382</v>
      </c>
      <c r="BT102" s="13">
        <f>SUM(BT103:BT105)</f>
        <v>184</v>
      </c>
      <c r="BU102" s="32">
        <f>SUM(BU103:BU105)</f>
        <v>198</v>
      </c>
      <c r="BV102" s="31">
        <f>SUM(BV103:BV105)</f>
        <v>156</v>
      </c>
      <c r="BW102" s="13">
        <f t="shared" si="353"/>
        <v>372</v>
      </c>
      <c r="BX102" s="13">
        <f>SUM(BX103:BX105)</f>
        <v>177</v>
      </c>
      <c r="BY102" s="14">
        <f>SUM(BY103:BY105)</f>
        <v>195</v>
      </c>
      <c r="BZ102" s="28">
        <f>SUM(BZ103:BZ105)</f>
        <v>153</v>
      </c>
      <c r="CA102" s="18">
        <f t="shared" si="354"/>
        <v>361</v>
      </c>
      <c r="CB102" s="18">
        <f>SUM(CB103:CB105)</f>
        <v>170</v>
      </c>
      <c r="CC102" s="19">
        <f>SUM(CC103:CC105)</f>
        <v>191</v>
      </c>
      <c r="CD102" s="28">
        <f>SUM(CD103:CD105)</f>
        <v>156</v>
      </c>
      <c r="CE102" s="18">
        <f t="shared" si="367"/>
        <v>359</v>
      </c>
      <c r="CF102" s="18">
        <f>SUM(CF103:CF105)</f>
        <v>171</v>
      </c>
      <c r="CG102" s="19">
        <f>SUM(CG103:CG105)</f>
        <v>188</v>
      </c>
      <c r="CH102" s="28">
        <f>SUM(CH103:CH105)</f>
        <v>156</v>
      </c>
      <c r="CI102" s="18">
        <f>SUM(CJ102:CK102)</f>
        <v>360</v>
      </c>
      <c r="CJ102" s="18">
        <f>SUM(CJ103:CJ105)</f>
        <v>174</v>
      </c>
      <c r="CK102" s="19">
        <f>SUM(CK103:CK105)</f>
        <v>186</v>
      </c>
      <c r="CL102" s="28">
        <f>SUM(CL103:CL105)</f>
        <v>158</v>
      </c>
      <c r="CM102" s="18">
        <f t="shared" si="355"/>
        <v>358</v>
      </c>
      <c r="CN102" s="18">
        <f>SUM(CN103:CN105)</f>
        <v>171</v>
      </c>
      <c r="CO102" s="19">
        <f>SUM(CO103:CO105)</f>
        <v>187</v>
      </c>
      <c r="CP102" s="28">
        <f>SUM(CP103:CP105)</f>
        <v>164</v>
      </c>
      <c r="CQ102" s="18">
        <f t="shared" si="356"/>
        <v>367</v>
      </c>
      <c r="CR102" s="18">
        <f>SUM(CR103:CR105)</f>
        <v>179</v>
      </c>
      <c r="CS102" s="19">
        <f>SUM(CS103:CS105)</f>
        <v>188</v>
      </c>
      <c r="CT102" s="28">
        <f>SUM(CT103:CT105)</f>
        <v>170</v>
      </c>
      <c r="CU102" s="18">
        <f t="shared" si="357"/>
        <v>375</v>
      </c>
      <c r="CV102" s="18">
        <f>SUM(CV103:CV105)</f>
        <v>181</v>
      </c>
      <c r="CW102" s="19">
        <f>SUM(CW103:CW105)</f>
        <v>194</v>
      </c>
      <c r="CX102" s="28">
        <f>SUM(CX103:CX105)</f>
        <v>170</v>
      </c>
      <c r="CY102" s="18">
        <f t="shared" si="358"/>
        <v>374</v>
      </c>
      <c r="CZ102" s="18">
        <f>SUM(CZ103:CZ105)</f>
        <v>179</v>
      </c>
      <c r="DA102" s="19">
        <f>SUM(DA103:DA105)</f>
        <v>195</v>
      </c>
      <c r="DB102" s="28">
        <f>SUM(DB103:DB105)</f>
        <v>167</v>
      </c>
      <c r="DC102" s="18">
        <f t="shared" si="359"/>
        <v>350</v>
      </c>
      <c r="DD102" s="18">
        <f>SUM(DD103:DD105)</f>
        <v>164</v>
      </c>
      <c r="DE102" s="19">
        <f>SUM(DE103:DE105)</f>
        <v>186</v>
      </c>
      <c r="DF102" s="28">
        <f>SUM(DF103:DF105)</f>
        <v>171</v>
      </c>
      <c r="DG102" s="18">
        <f t="shared" si="360"/>
        <v>348</v>
      </c>
      <c r="DH102" s="18">
        <f>SUM(DH103:DH105)</f>
        <v>161</v>
      </c>
      <c r="DI102" s="19">
        <f>SUM(DI103:DI105)</f>
        <v>187</v>
      </c>
      <c r="DJ102" s="28">
        <f>SUM(DJ103:DJ105)</f>
        <v>167</v>
      </c>
      <c r="DK102" s="18">
        <f t="shared" si="361"/>
        <v>335</v>
      </c>
      <c r="DL102" s="18">
        <f>SUM(DL103:DL105)</f>
        <v>157</v>
      </c>
      <c r="DM102" s="19">
        <f>SUM(DM103:DM105)</f>
        <v>178</v>
      </c>
      <c r="DN102" s="28">
        <f>SUM(DN103:DN105)</f>
        <v>166</v>
      </c>
      <c r="DO102" s="18">
        <f t="shared" si="362"/>
        <v>324</v>
      </c>
      <c r="DP102" s="18">
        <f>SUM(DP103:DP105)</f>
        <v>151</v>
      </c>
      <c r="DQ102" s="19">
        <f>SUM(DQ103:DQ105)</f>
        <v>173</v>
      </c>
      <c r="DR102" s="28">
        <f>SUM(DR103:DR105)</f>
        <v>158</v>
      </c>
      <c r="DS102" s="18">
        <f t="shared" si="363"/>
        <v>311</v>
      </c>
      <c r="DT102" s="18">
        <f>SUM(DT103:DT105)</f>
        <v>144</v>
      </c>
      <c r="DU102" s="19">
        <f>SUM(DU103:DU105)</f>
        <v>167</v>
      </c>
      <c r="DV102" s="28">
        <f>SUM(DV103:DV105)</f>
        <v>149</v>
      </c>
      <c r="DW102" s="18">
        <f t="shared" si="364"/>
        <v>301</v>
      </c>
      <c r="DX102" s="18">
        <f>SUM(DX103:DX105)</f>
        <v>139</v>
      </c>
      <c r="DY102" s="19">
        <f>SUM(DY103:DY105)</f>
        <v>162</v>
      </c>
      <c r="DZ102" s="28">
        <f>SUM(DZ103:DZ105)</f>
        <v>137</v>
      </c>
      <c r="EA102" s="18">
        <f t="shared" si="365"/>
        <v>285</v>
      </c>
      <c r="EB102" s="18">
        <f>SUM(EB103:EB105)</f>
        <v>129</v>
      </c>
      <c r="EC102" s="19">
        <f>SUM(EC103:EC105)</f>
        <v>156</v>
      </c>
      <c r="ED102" s="28">
        <v>132</v>
      </c>
      <c r="EE102" s="18">
        <v>274</v>
      </c>
      <c r="EF102" s="18">
        <v>123</v>
      </c>
      <c r="EG102" s="19">
        <v>151</v>
      </c>
      <c r="EH102" s="28">
        <v>131</v>
      </c>
      <c r="EI102" s="18">
        <v>281</v>
      </c>
      <c r="EJ102" s="18">
        <v>129</v>
      </c>
      <c r="EK102" s="19">
        <v>152</v>
      </c>
      <c r="EL102" s="28">
        <f aca="true" t="shared" si="370" ref="EL102:ES102">SUM(EL103:EL105)</f>
        <v>124</v>
      </c>
      <c r="EM102" s="18">
        <f t="shared" si="370"/>
        <v>276</v>
      </c>
      <c r="EN102" s="18">
        <f t="shared" si="370"/>
        <v>127</v>
      </c>
      <c r="EO102" s="19">
        <f t="shared" si="370"/>
        <v>149</v>
      </c>
      <c r="EP102" s="28">
        <f t="shared" si="370"/>
        <v>125</v>
      </c>
      <c r="EQ102" s="18">
        <f t="shared" si="370"/>
        <v>276</v>
      </c>
      <c r="ER102" s="18">
        <f t="shared" si="370"/>
        <v>132</v>
      </c>
      <c r="ES102" s="19">
        <f t="shared" si="370"/>
        <v>144</v>
      </c>
      <c r="ET102" s="28">
        <f aca="true" t="shared" si="371" ref="ET102:FA102">SUM(ET103:ET105)</f>
        <v>126</v>
      </c>
      <c r="EU102" s="18">
        <f t="shared" si="371"/>
        <v>280</v>
      </c>
      <c r="EV102" s="18">
        <f t="shared" si="371"/>
        <v>135</v>
      </c>
      <c r="EW102" s="19">
        <f t="shared" si="371"/>
        <v>145</v>
      </c>
      <c r="EX102" s="28">
        <f t="shared" si="371"/>
        <v>130</v>
      </c>
      <c r="EY102" s="18">
        <f t="shared" si="371"/>
        <v>280</v>
      </c>
      <c r="EZ102" s="41">
        <f t="shared" si="371"/>
        <v>137</v>
      </c>
      <c r="FA102" s="19">
        <f t="shared" si="371"/>
        <v>143</v>
      </c>
      <c r="FB102" s="28">
        <f>SUM(FB103:FB105)</f>
        <v>128</v>
      </c>
      <c r="FC102" s="18">
        <f>SUM(FC103:FC105)</f>
        <v>265</v>
      </c>
      <c r="FD102" s="41">
        <f>SUM(FD103:FD105)</f>
        <v>129</v>
      </c>
      <c r="FE102" s="19">
        <f>SUM(FE103:FE105)</f>
        <v>136</v>
      </c>
      <c r="FF102" s="41">
        <f aca="true" t="shared" si="372" ref="FF102:FM102">FF103+FF104+FF105</f>
        <v>125</v>
      </c>
      <c r="FG102" s="18">
        <f t="shared" si="372"/>
        <v>254</v>
      </c>
      <c r="FH102" s="41">
        <f t="shared" si="372"/>
        <v>128</v>
      </c>
      <c r="FI102" s="19">
        <f t="shared" si="372"/>
        <v>126</v>
      </c>
      <c r="FJ102" s="28">
        <f>FJ103+FJ104+FJ105</f>
        <v>121</v>
      </c>
      <c r="FK102" s="18">
        <f t="shared" si="372"/>
        <v>242</v>
      </c>
      <c r="FL102" s="41">
        <f t="shared" si="372"/>
        <v>124</v>
      </c>
      <c r="FM102" s="19">
        <f t="shared" si="372"/>
        <v>118</v>
      </c>
      <c r="FN102" s="98">
        <f>FN103+FN104+FN105</f>
        <v>120</v>
      </c>
      <c r="FO102" s="16">
        <f t="shared" si="255"/>
        <v>238</v>
      </c>
      <c r="FP102" s="99">
        <f>FP103+FP104+FP105</f>
        <v>124</v>
      </c>
      <c r="FQ102" s="100">
        <f>FQ103+FQ104+FQ105</f>
        <v>114</v>
      </c>
    </row>
    <row r="103" spans="1:173" s="3" customFormat="1" ht="11.25" customHeight="1">
      <c r="A103" s="35" t="s">
        <v>23</v>
      </c>
      <c r="B103" s="31">
        <v>142</v>
      </c>
      <c r="C103" s="13">
        <f t="shared" si="336"/>
        <v>448</v>
      </c>
      <c r="D103" s="13">
        <v>225</v>
      </c>
      <c r="E103" s="14">
        <v>223</v>
      </c>
      <c r="F103" s="31">
        <v>150</v>
      </c>
      <c r="G103" s="13">
        <v>461</v>
      </c>
      <c r="H103" s="13">
        <v>231</v>
      </c>
      <c r="I103" s="14">
        <v>230</v>
      </c>
      <c r="J103" s="31">
        <v>137</v>
      </c>
      <c r="K103" s="13">
        <f t="shared" si="337"/>
        <v>419</v>
      </c>
      <c r="L103" s="13">
        <v>208</v>
      </c>
      <c r="M103" s="32">
        <v>211</v>
      </c>
      <c r="N103" s="31">
        <v>136</v>
      </c>
      <c r="O103" s="13">
        <f t="shared" si="338"/>
        <v>417</v>
      </c>
      <c r="P103" s="13">
        <v>211</v>
      </c>
      <c r="Q103" s="14">
        <v>206</v>
      </c>
      <c r="R103" s="31">
        <v>136</v>
      </c>
      <c r="S103" s="13">
        <f t="shared" si="339"/>
        <v>425</v>
      </c>
      <c r="T103" s="13">
        <v>213</v>
      </c>
      <c r="U103" s="14">
        <v>212</v>
      </c>
      <c r="V103" s="31">
        <v>134</v>
      </c>
      <c r="W103" s="13">
        <f t="shared" si="340"/>
        <v>416</v>
      </c>
      <c r="X103" s="13">
        <v>204</v>
      </c>
      <c r="Y103" s="32">
        <v>212</v>
      </c>
      <c r="Z103" s="31">
        <v>134</v>
      </c>
      <c r="AA103" s="13">
        <f t="shared" si="341"/>
        <v>399</v>
      </c>
      <c r="AB103" s="13">
        <v>192</v>
      </c>
      <c r="AC103" s="14">
        <v>207</v>
      </c>
      <c r="AD103" s="31">
        <v>129</v>
      </c>
      <c r="AE103" s="13">
        <f t="shared" si="342"/>
        <v>380</v>
      </c>
      <c r="AF103" s="13">
        <v>187</v>
      </c>
      <c r="AG103" s="14">
        <v>193</v>
      </c>
      <c r="AH103" s="31">
        <v>125</v>
      </c>
      <c r="AI103" s="13">
        <f t="shared" si="343"/>
        <v>362</v>
      </c>
      <c r="AJ103" s="13">
        <v>179</v>
      </c>
      <c r="AK103" s="32">
        <v>183</v>
      </c>
      <c r="AL103" s="31">
        <v>126</v>
      </c>
      <c r="AM103" s="13">
        <f t="shared" si="344"/>
        <v>362</v>
      </c>
      <c r="AN103" s="13">
        <v>178</v>
      </c>
      <c r="AO103" s="14">
        <v>184</v>
      </c>
      <c r="AP103" s="31">
        <v>123</v>
      </c>
      <c r="AQ103" s="13">
        <f t="shared" si="345"/>
        <v>341</v>
      </c>
      <c r="AR103" s="13">
        <v>166</v>
      </c>
      <c r="AS103" s="14">
        <v>175</v>
      </c>
      <c r="AT103" s="31">
        <v>120</v>
      </c>
      <c r="AU103" s="13">
        <f t="shared" si="346"/>
        <v>338</v>
      </c>
      <c r="AV103" s="13">
        <v>164</v>
      </c>
      <c r="AW103" s="32">
        <v>174</v>
      </c>
      <c r="AX103" s="31">
        <v>119</v>
      </c>
      <c r="AY103" s="13">
        <f t="shared" si="347"/>
        <v>326</v>
      </c>
      <c r="AZ103" s="13">
        <v>159</v>
      </c>
      <c r="BA103" s="14">
        <v>167</v>
      </c>
      <c r="BB103" s="31">
        <v>120</v>
      </c>
      <c r="BC103" s="13">
        <f t="shared" si="348"/>
        <v>328</v>
      </c>
      <c r="BD103" s="13">
        <v>158</v>
      </c>
      <c r="BE103" s="14">
        <v>170</v>
      </c>
      <c r="BF103" s="31">
        <v>117</v>
      </c>
      <c r="BG103" s="13">
        <f t="shared" si="349"/>
        <v>317</v>
      </c>
      <c r="BH103" s="13">
        <v>152</v>
      </c>
      <c r="BI103" s="32">
        <v>165</v>
      </c>
      <c r="BJ103" s="31">
        <v>117</v>
      </c>
      <c r="BK103" s="13">
        <f t="shared" si="350"/>
        <v>301</v>
      </c>
      <c r="BL103" s="13">
        <v>145</v>
      </c>
      <c r="BM103" s="14">
        <v>156</v>
      </c>
      <c r="BN103" s="31">
        <v>115</v>
      </c>
      <c r="BO103" s="13">
        <f t="shared" si="351"/>
        <v>288</v>
      </c>
      <c r="BP103" s="13">
        <v>136</v>
      </c>
      <c r="BQ103" s="14">
        <v>152</v>
      </c>
      <c r="BR103" s="31">
        <v>112</v>
      </c>
      <c r="BS103" s="13">
        <f t="shared" si="352"/>
        <v>284</v>
      </c>
      <c r="BT103" s="13">
        <v>134</v>
      </c>
      <c r="BU103" s="32">
        <v>150</v>
      </c>
      <c r="BV103" s="31">
        <v>110</v>
      </c>
      <c r="BW103" s="13">
        <f t="shared" si="353"/>
        <v>276</v>
      </c>
      <c r="BX103" s="13">
        <v>129</v>
      </c>
      <c r="BY103" s="14">
        <v>147</v>
      </c>
      <c r="BZ103" s="28">
        <v>107</v>
      </c>
      <c r="CA103" s="18">
        <f t="shared" si="354"/>
        <v>269</v>
      </c>
      <c r="CB103" s="18">
        <v>123</v>
      </c>
      <c r="CC103" s="19">
        <v>146</v>
      </c>
      <c r="CD103" s="28">
        <v>109</v>
      </c>
      <c r="CE103" s="18">
        <f t="shared" si="367"/>
        <v>269</v>
      </c>
      <c r="CF103" s="18">
        <v>125</v>
      </c>
      <c r="CG103" s="19">
        <v>144</v>
      </c>
      <c r="CH103" s="28">
        <v>110</v>
      </c>
      <c r="CI103" s="18">
        <v>275</v>
      </c>
      <c r="CJ103" s="18">
        <v>130</v>
      </c>
      <c r="CK103" s="19">
        <v>145</v>
      </c>
      <c r="CL103" s="28">
        <v>113</v>
      </c>
      <c r="CM103" s="18">
        <f t="shared" si="355"/>
        <v>278</v>
      </c>
      <c r="CN103" s="18">
        <v>129</v>
      </c>
      <c r="CO103" s="19">
        <v>149</v>
      </c>
      <c r="CP103" s="28">
        <v>118</v>
      </c>
      <c r="CQ103" s="18">
        <f t="shared" si="356"/>
        <v>280</v>
      </c>
      <c r="CR103" s="18">
        <v>133</v>
      </c>
      <c r="CS103" s="19">
        <v>147</v>
      </c>
      <c r="CT103" s="28">
        <v>123</v>
      </c>
      <c r="CU103" s="18">
        <f t="shared" si="357"/>
        <v>285</v>
      </c>
      <c r="CV103" s="18">
        <v>133</v>
      </c>
      <c r="CW103" s="19">
        <v>152</v>
      </c>
      <c r="CX103" s="28">
        <v>122</v>
      </c>
      <c r="CY103" s="18">
        <f t="shared" si="358"/>
        <v>282</v>
      </c>
      <c r="CZ103" s="18">
        <v>130</v>
      </c>
      <c r="DA103" s="19">
        <v>152</v>
      </c>
      <c r="DB103" s="28">
        <v>119</v>
      </c>
      <c r="DC103" s="18">
        <f t="shared" si="359"/>
        <v>268</v>
      </c>
      <c r="DD103" s="18">
        <v>123</v>
      </c>
      <c r="DE103" s="19">
        <v>145</v>
      </c>
      <c r="DF103" s="28">
        <v>121</v>
      </c>
      <c r="DG103" s="18">
        <f t="shared" si="360"/>
        <v>262</v>
      </c>
      <c r="DH103" s="18">
        <v>119</v>
      </c>
      <c r="DI103" s="19">
        <v>143</v>
      </c>
      <c r="DJ103" s="28">
        <v>118</v>
      </c>
      <c r="DK103" s="18">
        <f t="shared" si="361"/>
        <v>252</v>
      </c>
      <c r="DL103" s="18">
        <v>115</v>
      </c>
      <c r="DM103" s="19">
        <v>137</v>
      </c>
      <c r="DN103" s="28">
        <v>115</v>
      </c>
      <c r="DO103" s="18">
        <f t="shared" si="362"/>
        <v>241</v>
      </c>
      <c r="DP103" s="18">
        <v>108</v>
      </c>
      <c r="DQ103" s="19">
        <v>133</v>
      </c>
      <c r="DR103" s="28">
        <v>112</v>
      </c>
      <c r="DS103" s="18">
        <f t="shared" si="363"/>
        <v>238</v>
      </c>
      <c r="DT103" s="18">
        <v>106</v>
      </c>
      <c r="DU103" s="19">
        <v>132</v>
      </c>
      <c r="DV103" s="28">
        <v>107</v>
      </c>
      <c r="DW103" s="18">
        <f t="shared" si="364"/>
        <v>231</v>
      </c>
      <c r="DX103" s="18">
        <v>104</v>
      </c>
      <c r="DY103" s="19">
        <v>127</v>
      </c>
      <c r="DZ103" s="28">
        <v>100</v>
      </c>
      <c r="EA103" s="18">
        <f t="shared" si="365"/>
        <v>222</v>
      </c>
      <c r="EB103" s="18">
        <v>97</v>
      </c>
      <c r="EC103" s="19">
        <v>125</v>
      </c>
      <c r="ED103" s="28">
        <v>98</v>
      </c>
      <c r="EE103" s="18">
        <v>213</v>
      </c>
      <c r="EF103" s="18">
        <v>92</v>
      </c>
      <c r="EG103" s="19">
        <v>121</v>
      </c>
      <c r="EH103" s="28">
        <v>97</v>
      </c>
      <c r="EI103" s="18">
        <v>218</v>
      </c>
      <c r="EJ103" s="18">
        <v>97</v>
      </c>
      <c r="EK103" s="19">
        <v>121</v>
      </c>
      <c r="EL103" s="28">
        <v>89</v>
      </c>
      <c r="EM103" s="18">
        <f>SUM(EN103:EO103)</f>
        <v>215</v>
      </c>
      <c r="EN103" s="18">
        <v>96</v>
      </c>
      <c r="EO103" s="19">
        <v>119</v>
      </c>
      <c r="EP103" s="28">
        <v>90</v>
      </c>
      <c r="EQ103" s="18">
        <f>SUM(ER103:ES103)</f>
        <v>212</v>
      </c>
      <c r="ER103" s="18">
        <v>99</v>
      </c>
      <c r="ES103" s="19">
        <v>113</v>
      </c>
      <c r="ET103" s="28">
        <v>91</v>
      </c>
      <c r="EU103" s="18">
        <f>SUM(EV103:EW103)</f>
        <v>220</v>
      </c>
      <c r="EV103" s="18">
        <v>103</v>
      </c>
      <c r="EW103" s="19">
        <v>117</v>
      </c>
      <c r="EX103" s="28">
        <v>96</v>
      </c>
      <c r="EY103" s="18">
        <f>SUM(EZ103:FA103)</f>
        <v>224</v>
      </c>
      <c r="EZ103" s="41">
        <v>106</v>
      </c>
      <c r="FA103" s="19">
        <v>118</v>
      </c>
      <c r="FB103" s="28">
        <v>93</v>
      </c>
      <c r="FC103" s="18">
        <f>SUM(FD103:FE103)</f>
        <v>208</v>
      </c>
      <c r="FD103" s="41">
        <v>97</v>
      </c>
      <c r="FE103" s="19">
        <v>111</v>
      </c>
      <c r="FF103" s="41">
        <v>91</v>
      </c>
      <c r="FG103" s="18">
        <f>FH103+FI103</f>
        <v>199</v>
      </c>
      <c r="FH103" s="18">
        <v>97</v>
      </c>
      <c r="FI103" s="19">
        <v>102</v>
      </c>
      <c r="FJ103" s="28">
        <v>88</v>
      </c>
      <c r="FK103" s="18">
        <f>FL103+FM103</f>
        <v>190</v>
      </c>
      <c r="FL103" s="18">
        <v>94</v>
      </c>
      <c r="FM103" s="19">
        <v>96</v>
      </c>
      <c r="FN103" s="98">
        <v>88</v>
      </c>
      <c r="FO103" s="16">
        <f t="shared" si="255"/>
        <v>190</v>
      </c>
      <c r="FP103" s="99">
        <v>96</v>
      </c>
      <c r="FQ103" s="100">
        <v>94</v>
      </c>
    </row>
    <row r="104" spans="1:173" s="3" customFormat="1" ht="11.25" customHeight="1">
      <c r="A104" s="35" t="s">
        <v>132</v>
      </c>
      <c r="B104" s="31">
        <v>59</v>
      </c>
      <c r="C104" s="13">
        <f t="shared" si="336"/>
        <v>158</v>
      </c>
      <c r="D104" s="13">
        <v>73</v>
      </c>
      <c r="E104" s="14">
        <v>85</v>
      </c>
      <c r="F104" s="31">
        <v>47</v>
      </c>
      <c r="G104" s="13">
        <v>124</v>
      </c>
      <c r="H104" s="13">
        <v>56</v>
      </c>
      <c r="I104" s="14">
        <v>68</v>
      </c>
      <c r="J104" s="31">
        <v>40</v>
      </c>
      <c r="K104" s="13">
        <f t="shared" si="337"/>
        <v>95</v>
      </c>
      <c r="L104" s="13">
        <v>42</v>
      </c>
      <c r="M104" s="32">
        <v>53</v>
      </c>
      <c r="N104" s="31">
        <v>41</v>
      </c>
      <c r="O104" s="13">
        <f t="shared" si="338"/>
        <v>94</v>
      </c>
      <c r="P104" s="13">
        <v>40</v>
      </c>
      <c r="Q104" s="14">
        <v>54</v>
      </c>
      <c r="R104" s="31">
        <v>39</v>
      </c>
      <c r="S104" s="13">
        <f t="shared" si="339"/>
        <v>89</v>
      </c>
      <c r="T104" s="13">
        <v>38</v>
      </c>
      <c r="U104" s="14">
        <v>51</v>
      </c>
      <c r="V104" s="31">
        <v>38</v>
      </c>
      <c r="W104" s="13">
        <f t="shared" si="340"/>
        <v>87</v>
      </c>
      <c r="X104" s="13">
        <v>37</v>
      </c>
      <c r="Y104" s="32">
        <v>50</v>
      </c>
      <c r="Z104" s="31">
        <v>39</v>
      </c>
      <c r="AA104" s="13">
        <f t="shared" si="341"/>
        <v>89</v>
      </c>
      <c r="AB104" s="13">
        <v>39</v>
      </c>
      <c r="AC104" s="14">
        <v>50</v>
      </c>
      <c r="AD104" s="31">
        <v>38</v>
      </c>
      <c r="AE104" s="13">
        <f t="shared" si="342"/>
        <v>88</v>
      </c>
      <c r="AF104" s="13">
        <v>37</v>
      </c>
      <c r="AG104" s="14">
        <v>51</v>
      </c>
      <c r="AH104" s="31">
        <v>37</v>
      </c>
      <c r="AI104" s="13">
        <f t="shared" si="343"/>
        <v>87</v>
      </c>
      <c r="AJ104" s="13">
        <v>37</v>
      </c>
      <c r="AK104" s="32">
        <v>50</v>
      </c>
      <c r="AL104" s="31">
        <v>39</v>
      </c>
      <c r="AM104" s="13">
        <f t="shared" si="344"/>
        <v>92</v>
      </c>
      <c r="AN104" s="13">
        <v>41</v>
      </c>
      <c r="AO104" s="14">
        <v>51</v>
      </c>
      <c r="AP104" s="31">
        <v>41</v>
      </c>
      <c r="AQ104" s="13">
        <f t="shared" si="345"/>
        <v>93</v>
      </c>
      <c r="AR104" s="13">
        <v>43</v>
      </c>
      <c r="AS104" s="14">
        <v>50</v>
      </c>
      <c r="AT104" s="31">
        <v>41</v>
      </c>
      <c r="AU104" s="13">
        <f t="shared" si="346"/>
        <v>94</v>
      </c>
      <c r="AV104" s="13">
        <v>45</v>
      </c>
      <c r="AW104" s="32">
        <v>49</v>
      </c>
      <c r="AX104" s="31">
        <v>41</v>
      </c>
      <c r="AY104" s="13">
        <f t="shared" si="347"/>
        <v>91</v>
      </c>
      <c r="AZ104" s="13">
        <v>43</v>
      </c>
      <c r="BA104" s="14">
        <v>48</v>
      </c>
      <c r="BB104" s="31">
        <v>43</v>
      </c>
      <c r="BC104" s="13">
        <f t="shared" si="348"/>
        <v>94</v>
      </c>
      <c r="BD104" s="13">
        <v>46</v>
      </c>
      <c r="BE104" s="14">
        <v>48</v>
      </c>
      <c r="BF104" s="31">
        <v>45</v>
      </c>
      <c r="BG104" s="13">
        <f t="shared" si="349"/>
        <v>100</v>
      </c>
      <c r="BH104" s="13">
        <v>50</v>
      </c>
      <c r="BI104" s="32">
        <v>50</v>
      </c>
      <c r="BJ104" s="31">
        <v>48</v>
      </c>
      <c r="BK104" s="13">
        <f t="shared" si="350"/>
        <v>105</v>
      </c>
      <c r="BL104" s="13">
        <v>53</v>
      </c>
      <c r="BM104" s="14">
        <v>52</v>
      </c>
      <c r="BN104" s="31">
        <v>47</v>
      </c>
      <c r="BO104" s="13">
        <f t="shared" si="351"/>
        <v>101</v>
      </c>
      <c r="BP104" s="13">
        <v>51</v>
      </c>
      <c r="BQ104" s="14">
        <v>50</v>
      </c>
      <c r="BR104" s="31">
        <v>45</v>
      </c>
      <c r="BS104" s="13">
        <f t="shared" si="352"/>
        <v>96</v>
      </c>
      <c r="BT104" s="13">
        <v>49</v>
      </c>
      <c r="BU104" s="32">
        <v>47</v>
      </c>
      <c r="BV104" s="31">
        <v>45</v>
      </c>
      <c r="BW104" s="13">
        <f t="shared" si="353"/>
        <v>94</v>
      </c>
      <c r="BX104" s="13">
        <v>47</v>
      </c>
      <c r="BY104" s="14">
        <v>47</v>
      </c>
      <c r="BZ104" s="28">
        <v>45</v>
      </c>
      <c r="CA104" s="18">
        <f t="shared" si="354"/>
        <v>90</v>
      </c>
      <c r="CB104" s="18">
        <v>46</v>
      </c>
      <c r="CC104" s="19">
        <v>44</v>
      </c>
      <c r="CD104" s="28">
        <v>46</v>
      </c>
      <c r="CE104" s="18">
        <f t="shared" si="367"/>
        <v>88</v>
      </c>
      <c r="CF104" s="18">
        <v>45</v>
      </c>
      <c r="CG104" s="19">
        <v>43</v>
      </c>
      <c r="CH104" s="28">
        <v>45</v>
      </c>
      <c r="CI104" s="18">
        <v>83</v>
      </c>
      <c r="CJ104" s="18">
        <v>43</v>
      </c>
      <c r="CK104" s="19">
        <v>40</v>
      </c>
      <c r="CL104" s="28">
        <v>44</v>
      </c>
      <c r="CM104" s="18">
        <f t="shared" si="355"/>
        <v>78</v>
      </c>
      <c r="CN104" s="18">
        <v>41</v>
      </c>
      <c r="CO104" s="19">
        <v>37</v>
      </c>
      <c r="CP104" s="28">
        <v>44</v>
      </c>
      <c r="CQ104" s="18">
        <f t="shared" si="356"/>
        <v>84</v>
      </c>
      <c r="CR104" s="18">
        <v>44</v>
      </c>
      <c r="CS104" s="19">
        <v>40</v>
      </c>
      <c r="CT104" s="28">
        <v>45</v>
      </c>
      <c r="CU104" s="18">
        <f t="shared" si="357"/>
        <v>87</v>
      </c>
      <c r="CV104" s="18">
        <v>46</v>
      </c>
      <c r="CW104" s="19">
        <v>41</v>
      </c>
      <c r="CX104" s="28">
        <v>46</v>
      </c>
      <c r="CY104" s="18">
        <f t="shared" si="358"/>
        <v>89</v>
      </c>
      <c r="CZ104" s="18">
        <v>47</v>
      </c>
      <c r="DA104" s="19">
        <v>42</v>
      </c>
      <c r="DB104" s="28">
        <v>46</v>
      </c>
      <c r="DC104" s="18">
        <f t="shared" si="359"/>
        <v>79</v>
      </c>
      <c r="DD104" s="18">
        <v>39</v>
      </c>
      <c r="DE104" s="19">
        <v>40</v>
      </c>
      <c r="DF104" s="28">
        <v>47</v>
      </c>
      <c r="DG104" s="18">
        <f t="shared" si="360"/>
        <v>82</v>
      </c>
      <c r="DH104" s="18">
        <v>39</v>
      </c>
      <c r="DI104" s="19">
        <v>43</v>
      </c>
      <c r="DJ104" s="28">
        <v>47</v>
      </c>
      <c r="DK104" s="18">
        <f t="shared" si="361"/>
        <v>80</v>
      </c>
      <c r="DL104" s="18">
        <v>40</v>
      </c>
      <c r="DM104" s="19">
        <v>40</v>
      </c>
      <c r="DN104" s="28">
        <v>47</v>
      </c>
      <c r="DO104" s="18">
        <f t="shared" si="362"/>
        <v>77</v>
      </c>
      <c r="DP104" s="18">
        <v>39</v>
      </c>
      <c r="DQ104" s="19">
        <v>38</v>
      </c>
      <c r="DR104" s="28">
        <v>42</v>
      </c>
      <c r="DS104" s="18">
        <f t="shared" si="363"/>
        <v>67</v>
      </c>
      <c r="DT104" s="18">
        <v>34</v>
      </c>
      <c r="DU104" s="19">
        <v>33</v>
      </c>
      <c r="DV104" s="28">
        <v>38</v>
      </c>
      <c r="DW104" s="18">
        <f t="shared" si="364"/>
        <v>64</v>
      </c>
      <c r="DX104" s="18">
        <v>31</v>
      </c>
      <c r="DY104" s="19">
        <v>33</v>
      </c>
      <c r="DZ104" s="28">
        <v>33</v>
      </c>
      <c r="EA104" s="18">
        <f t="shared" si="365"/>
        <v>57</v>
      </c>
      <c r="EB104" s="18">
        <v>28</v>
      </c>
      <c r="EC104" s="19">
        <v>29</v>
      </c>
      <c r="ED104" s="28">
        <v>31</v>
      </c>
      <c r="EE104" s="18">
        <v>56</v>
      </c>
      <c r="EF104" s="18">
        <v>28</v>
      </c>
      <c r="EG104" s="19">
        <v>28</v>
      </c>
      <c r="EH104" s="28">
        <v>31</v>
      </c>
      <c r="EI104" s="18">
        <v>59</v>
      </c>
      <c r="EJ104" s="18">
        <v>29</v>
      </c>
      <c r="EK104" s="19">
        <v>30</v>
      </c>
      <c r="EL104" s="28">
        <v>32</v>
      </c>
      <c r="EM104" s="18">
        <f>SUM(EN104:EO104)</f>
        <v>57</v>
      </c>
      <c r="EN104" s="18">
        <v>28</v>
      </c>
      <c r="EO104" s="19">
        <v>29</v>
      </c>
      <c r="EP104" s="28">
        <v>32</v>
      </c>
      <c r="EQ104" s="18">
        <f>SUM(ER104:ES104)</f>
        <v>60</v>
      </c>
      <c r="ER104" s="18">
        <v>30</v>
      </c>
      <c r="ES104" s="19">
        <v>30</v>
      </c>
      <c r="ET104" s="28">
        <v>32</v>
      </c>
      <c r="EU104" s="18">
        <f>SUM(EV104:EW104)</f>
        <v>57</v>
      </c>
      <c r="EV104" s="18">
        <v>30</v>
      </c>
      <c r="EW104" s="19">
        <v>27</v>
      </c>
      <c r="EX104" s="28">
        <v>31</v>
      </c>
      <c r="EY104" s="18">
        <f>SUM(EZ104:FA104)</f>
        <v>53</v>
      </c>
      <c r="EZ104" s="18">
        <v>29</v>
      </c>
      <c r="FA104" s="19">
        <v>24</v>
      </c>
      <c r="FB104" s="28">
        <v>33</v>
      </c>
      <c r="FC104" s="18">
        <f>SUM(FD104:FE104)</f>
        <v>55</v>
      </c>
      <c r="FD104" s="18">
        <v>31</v>
      </c>
      <c r="FE104" s="19">
        <v>24</v>
      </c>
      <c r="FF104" s="41">
        <v>32</v>
      </c>
      <c r="FG104" s="18">
        <f>FH104+FI104</f>
        <v>53</v>
      </c>
      <c r="FH104" s="18">
        <v>30</v>
      </c>
      <c r="FI104" s="19">
        <v>23</v>
      </c>
      <c r="FJ104" s="28">
        <v>32</v>
      </c>
      <c r="FK104" s="18">
        <f>FL104+FM104</f>
        <v>51</v>
      </c>
      <c r="FL104" s="18">
        <v>30</v>
      </c>
      <c r="FM104" s="19">
        <v>21</v>
      </c>
      <c r="FN104" s="98">
        <v>30</v>
      </c>
      <c r="FO104" s="16">
        <f t="shared" si="255"/>
        <v>46</v>
      </c>
      <c r="FP104" s="99">
        <v>27</v>
      </c>
      <c r="FQ104" s="100">
        <v>19</v>
      </c>
    </row>
    <row r="105" spans="1:173" s="3" customFormat="1" ht="11.25" customHeight="1">
      <c r="A105" s="35" t="s">
        <v>63</v>
      </c>
      <c r="B105" s="31">
        <v>2</v>
      </c>
      <c r="C105" s="13">
        <f t="shared" si="336"/>
        <v>2</v>
      </c>
      <c r="D105" s="13">
        <v>2</v>
      </c>
      <c r="E105" s="14">
        <v>0</v>
      </c>
      <c r="F105" s="31">
        <v>2</v>
      </c>
      <c r="G105" s="13">
        <v>2</v>
      </c>
      <c r="H105" s="13">
        <v>2</v>
      </c>
      <c r="I105" s="14">
        <v>0</v>
      </c>
      <c r="J105" s="31">
        <v>4</v>
      </c>
      <c r="K105" s="13">
        <f t="shared" si="337"/>
        <v>4</v>
      </c>
      <c r="L105" s="13">
        <v>4</v>
      </c>
      <c r="M105" s="32">
        <v>0</v>
      </c>
      <c r="N105" s="31">
        <v>2</v>
      </c>
      <c r="O105" s="13">
        <f t="shared" si="338"/>
        <v>2</v>
      </c>
      <c r="P105" s="13">
        <v>2</v>
      </c>
      <c r="Q105" s="14">
        <v>0</v>
      </c>
      <c r="R105" s="31">
        <v>1</v>
      </c>
      <c r="S105" s="13">
        <f t="shared" si="339"/>
        <v>1</v>
      </c>
      <c r="T105" s="13">
        <v>1</v>
      </c>
      <c r="U105" s="14">
        <v>0</v>
      </c>
      <c r="V105" s="31">
        <v>1</v>
      </c>
      <c r="W105" s="13">
        <f t="shared" si="340"/>
        <v>1</v>
      </c>
      <c r="X105" s="13">
        <v>1</v>
      </c>
      <c r="Y105" s="32">
        <v>0</v>
      </c>
      <c r="Z105" s="31">
        <v>1</v>
      </c>
      <c r="AA105" s="13">
        <f t="shared" si="341"/>
        <v>1</v>
      </c>
      <c r="AB105" s="13">
        <v>1</v>
      </c>
      <c r="AC105" s="14">
        <v>0</v>
      </c>
      <c r="AD105" s="31">
        <v>1</v>
      </c>
      <c r="AE105" s="13">
        <f t="shared" si="342"/>
        <v>1</v>
      </c>
      <c r="AF105" s="13">
        <v>1</v>
      </c>
      <c r="AG105" s="14">
        <v>0</v>
      </c>
      <c r="AH105" s="31">
        <v>1</v>
      </c>
      <c r="AI105" s="13">
        <f t="shared" si="343"/>
        <v>1</v>
      </c>
      <c r="AJ105" s="13">
        <v>1</v>
      </c>
      <c r="AK105" s="32">
        <v>0</v>
      </c>
      <c r="AL105" s="31">
        <v>1</v>
      </c>
      <c r="AM105" s="13">
        <f t="shared" si="344"/>
        <v>1</v>
      </c>
      <c r="AN105" s="13">
        <v>1</v>
      </c>
      <c r="AO105" s="14">
        <v>0</v>
      </c>
      <c r="AP105" s="31">
        <v>1</v>
      </c>
      <c r="AQ105" s="13">
        <f t="shared" si="345"/>
        <v>1</v>
      </c>
      <c r="AR105" s="13">
        <v>1</v>
      </c>
      <c r="AS105" s="14">
        <v>0</v>
      </c>
      <c r="AT105" s="31">
        <v>1</v>
      </c>
      <c r="AU105" s="13">
        <f t="shared" si="346"/>
        <v>1</v>
      </c>
      <c r="AV105" s="13">
        <v>1</v>
      </c>
      <c r="AW105" s="32">
        <v>0</v>
      </c>
      <c r="AX105" s="31">
        <v>1</v>
      </c>
      <c r="AY105" s="13">
        <f t="shared" si="347"/>
        <v>1</v>
      </c>
      <c r="AZ105" s="13">
        <v>1</v>
      </c>
      <c r="BA105" s="14">
        <v>0</v>
      </c>
      <c r="BB105" s="31">
        <v>1</v>
      </c>
      <c r="BC105" s="13">
        <f t="shared" si="348"/>
        <v>1</v>
      </c>
      <c r="BD105" s="13">
        <v>1</v>
      </c>
      <c r="BE105" s="14">
        <v>0</v>
      </c>
      <c r="BF105" s="31">
        <v>1</v>
      </c>
      <c r="BG105" s="13">
        <f t="shared" si="349"/>
        <v>2</v>
      </c>
      <c r="BH105" s="13">
        <v>1</v>
      </c>
      <c r="BI105" s="32">
        <v>1</v>
      </c>
      <c r="BJ105" s="31">
        <v>1</v>
      </c>
      <c r="BK105" s="13">
        <f t="shared" si="350"/>
        <v>2</v>
      </c>
      <c r="BL105" s="13">
        <v>1</v>
      </c>
      <c r="BM105" s="14">
        <v>1</v>
      </c>
      <c r="BN105" s="31">
        <v>1</v>
      </c>
      <c r="BO105" s="13">
        <f t="shared" si="351"/>
        <v>2</v>
      </c>
      <c r="BP105" s="13">
        <v>1</v>
      </c>
      <c r="BQ105" s="14">
        <v>1</v>
      </c>
      <c r="BR105" s="31">
        <v>1</v>
      </c>
      <c r="BS105" s="13">
        <f t="shared" si="352"/>
        <v>2</v>
      </c>
      <c r="BT105" s="13">
        <v>1</v>
      </c>
      <c r="BU105" s="32">
        <v>1</v>
      </c>
      <c r="BV105" s="31">
        <v>1</v>
      </c>
      <c r="BW105" s="13">
        <f t="shared" si="353"/>
        <v>2</v>
      </c>
      <c r="BX105" s="13">
        <v>1</v>
      </c>
      <c r="BY105" s="14">
        <v>1</v>
      </c>
      <c r="BZ105" s="28">
        <v>1</v>
      </c>
      <c r="CA105" s="18">
        <f t="shared" si="354"/>
        <v>2</v>
      </c>
      <c r="CB105" s="18">
        <v>1</v>
      </c>
      <c r="CC105" s="19">
        <v>1</v>
      </c>
      <c r="CD105" s="28">
        <v>1</v>
      </c>
      <c r="CE105" s="18">
        <f t="shared" si="367"/>
        <v>2</v>
      </c>
      <c r="CF105" s="18">
        <v>1</v>
      </c>
      <c r="CG105" s="19">
        <v>1</v>
      </c>
      <c r="CH105" s="28">
        <v>1</v>
      </c>
      <c r="CI105" s="18">
        <f>SUM(CJ105:CK105)</f>
        <v>2</v>
      </c>
      <c r="CJ105" s="18">
        <v>1</v>
      </c>
      <c r="CK105" s="19">
        <v>1</v>
      </c>
      <c r="CL105" s="28">
        <v>1</v>
      </c>
      <c r="CM105" s="18">
        <f t="shared" si="355"/>
        <v>2</v>
      </c>
      <c r="CN105" s="18">
        <v>1</v>
      </c>
      <c r="CO105" s="19">
        <v>1</v>
      </c>
      <c r="CP105" s="28">
        <v>2</v>
      </c>
      <c r="CQ105" s="18">
        <f t="shared" si="356"/>
        <v>3</v>
      </c>
      <c r="CR105" s="18">
        <v>2</v>
      </c>
      <c r="CS105" s="19">
        <v>1</v>
      </c>
      <c r="CT105" s="28">
        <v>2</v>
      </c>
      <c r="CU105" s="18">
        <f t="shared" si="357"/>
        <v>3</v>
      </c>
      <c r="CV105" s="18">
        <v>2</v>
      </c>
      <c r="CW105" s="19">
        <v>1</v>
      </c>
      <c r="CX105" s="28">
        <v>2</v>
      </c>
      <c r="CY105" s="18">
        <f t="shared" si="358"/>
        <v>3</v>
      </c>
      <c r="CZ105" s="18">
        <v>2</v>
      </c>
      <c r="DA105" s="19">
        <v>1</v>
      </c>
      <c r="DB105" s="28">
        <v>2</v>
      </c>
      <c r="DC105" s="18">
        <f t="shared" si="359"/>
        <v>3</v>
      </c>
      <c r="DD105" s="18">
        <v>2</v>
      </c>
      <c r="DE105" s="19">
        <v>1</v>
      </c>
      <c r="DF105" s="28">
        <v>3</v>
      </c>
      <c r="DG105" s="18">
        <f t="shared" si="360"/>
        <v>4</v>
      </c>
      <c r="DH105" s="18">
        <v>3</v>
      </c>
      <c r="DI105" s="19">
        <v>1</v>
      </c>
      <c r="DJ105" s="28">
        <v>2</v>
      </c>
      <c r="DK105" s="18">
        <f t="shared" si="361"/>
        <v>3</v>
      </c>
      <c r="DL105" s="18">
        <v>2</v>
      </c>
      <c r="DM105" s="19">
        <v>1</v>
      </c>
      <c r="DN105" s="28">
        <v>4</v>
      </c>
      <c r="DO105" s="18">
        <f t="shared" si="362"/>
        <v>6</v>
      </c>
      <c r="DP105" s="18">
        <v>4</v>
      </c>
      <c r="DQ105" s="19">
        <v>2</v>
      </c>
      <c r="DR105" s="28">
        <v>4</v>
      </c>
      <c r="DS105" s="18">
        <f t="shared" si="363"/>
        <v>6</v>
      </c>
      <c r="DT105" s="18">
        <v>4</v>
      </c>
      <c r="DU105" s="19">
        <v>2</v>
      </c>
      <c r="DV105" s="28">
        <v>4</v>
      </c>
      <c r="DW105" s="18">
        <f t="shared" si="364"/>
        <v>6</v>
      </c>
      <c r="DX105" s="18">
        <v>4</v>
      </c>
      <c r="DY105" s="19">
        <v>2</v>
      </c>
      <c r="DZ105" s="28">
        <v>4</v>
      </c>
      <c r="EA105" s="18">
        <f t="shared" si="365"/>
        <v>6</v>
      </c>
      <c r="EB105" s="18">
        <v>4</v>
      </c>
      <c r="EC105" s="19">
        <v>2</v>
      </c>
      <c r="ED105" s="28">
        <v>3</v>
      </c>
      <c r="EE105" s="18">
        <v>5</v>
      </c>
      <c r="EF105" s="18">
        <v>3</v>
      </c>
      <c r="EG105" s="19">
        <v>2</v>
      </c>
      <c r="EH105" s="28">
        <v>3</v>
      </c>
      <c r="EI105" s="18">
        <v>4</v>
      </c>
      <c r="EJ105" s="18">
        <v>3</v>
      </c>
      <c r="EK105" s="19">
        <v>1</v>
      </c>
      <c r="EL105" s="28">
        <v>3</v>
      </c>
      <c r="EM105" s="18">
        <f>SUM(EN105:EO105)</f>
        <v>4</v>
      </c>
      <c r="EN105" s="18">
        <v>3</v>
      </c>
      <c r="EO105" s="19">
        <v>1</v>
      </c>
      <c r="EP105" s="28">
        <v>3</v>
      </c>
      <c r="EQ105" s="18">
        <f>SUM(ER105:ES105)</f>
        <v>4</v>
      </c>
      <c r="ER105" s="18">
        <v>3</v>
      </c>
      <c r="ES105" s="19">
        <v>1</v>
      </c>
      <c r="ET105" s="28">
        <v>3</v>
      </c>
      <c r="EU105" s="18">
        <f>SUM(EV105:EW105)</f>
        <v>3</v>
      </c>
      <c r="EV105" s="18">
        <v>2</v>
      </c>
      <c r="EW105" s="19">
        <v>1</v>
      </c>
      <c r="EX105" s="28">
        <v>3</v>
      </c>
      <c r="EY105" s="18">
        <f>SUM(EZ105:FA105)</f>
        <v>3</v>
      </c>
      <c r="EZ105" s="18">
        <v>2</v>
      </c>
      <c r="FA105" s="19">
        <v>1</v>
      </c>
      <c r="FB105" s="28">
        <v>2</v>
      </c>
      <c r="FC105" s="18">
        <f>SUM(FD105:FE105)</f>
        <v>2</v>
      </c>
      <c r="FD105" s="18">
        <v>1</v>
      </c>
      <c r="FE105" s="19">
        <v>1</v>
      </c>
      <c r="FF105" s="41">
        <v>2</v>
      </c>
      <c r="FG105" s="18">
        <f>FH105+FI105</f>
        <v>2</v>
      </c>
      <c r="FH105" s="18">
        <v>1</v>
      </c>
      <c r="FI105" s="19">
        <v>1</v>
      </c>
      <c r="FJ105" s="28">
        <v>1</v>
      </c>
      <c r="FK105" s="18">
        <f>FL105+FM105</f>
        <v>1</v>
      </c>
      <c r="FL105" s="18">
        <v>0</v>
      </c>
      <c r="FM105" s="19">
        <v>1</v>
      </c>
      <c r="FN105" s="98">
        <v>2</v>
      </c>
      <c r="FO105" s="16">
        <f t="shared" si="255"/>
        <v>2</v>
      </c>
      <c r="FP105" s="99">
        <v>1</v>
      </c>
      <c r="FQ105" s="100">
        <v>1</v>
      </c>
    </row>
    <row r="106" spans="1:173" s="3" customFormat="1" ht="11.25" customHeight="1">
      <c r="A106" s="36" t="s">
        <v>12</v>
      </c>
      <c r="B106" s="31">
        <f>SUM(B107)</f>
        <v>473</v>
      </c>
      <c r="C106" s="13">
        <f t="shared" si="336"/>
        <v>1584</v>
      </c>
      <c r="D106" s="13">
        <f>SUM(D107)</f>
        <v>774</v>
      </c>
      <c r="E106" s="14">
        <f>SUM(E107)</f>
        <v>810</v>
      </c>
      <c r="F106" s="31">
        <f>F107</f>
        <v>474</v>
      </c>
      <c r="G106" s="13">
        <f>G107</f>
        <v>1568</v>
      </c>
      <c r="H106" s="13">
        <f>H107</f>
        <v>774</v>
      </c>
      <c r="I106" s="14">
        <f>I107</f>
        <v>794</v>
      </c>
      <c r="J106" s="31">
        <f>SUM(J107)</f>
        <v>472</v>
      </c>
      <c r="K106" s="13">
        <f t="shared" si="337"/>
        <v>1591</v>
      </c>
      <c r="L106" s="13">
        <f>SUM(L107)</f>
        <v>784</v>
      </c>
      <c r="M106" s="32">
        <f>SUM(M107)</f>
        <v>807</v>
      </c>
      <c r="N106" s="31">
        <f>SUM(N107)</f>
        <v>466</v>
      </c>
      <c r="O106" s="13">
        <f t="shared" si="338"/>
        <v>1543</v>
      </c>
      <c r="P106" s="13">
        <f>SUM(P107)</f>
        <v>755</v>
      </c>
      <c r="Q106" s="14">
        <f>SUM(Q107)</f>
        <v>788</v>
      </c>
      <c r="R106" s="31">
        <f>SUM(R107)</f>
        <v>464</v>
      </c>
      <c r="S106" s="13">
        <f t="shared" si="339"/>
        <v>1536</v>
      </c>
      <c r="T106" s="13">
        <f>SUM(T107)</f>
        <v>757</v>
      </c>
      <c r="U106" s="14">
        <f>SUM(U107)</f>
        <v>779</v>
      </c>
      <c r="V106" s="31">
        <f>SUM(V107)</f>
        <v>465</v>
      </c>
      <c r="W106" s="13">
        <f t="shared" si="340"/>
        <v>1540</v>
      </c>
      <c r="X106" s="13">
        <f>SUM(X107)</f>
        <v>757</v>
      </c>
      <c r="Y106" s="32">
        <f>SUM(Y107)</f>
        <v>783</v>
      </c>
      <c r="Z106" s="31">
        <f>SUM(Z107)</f>
        <v>461</v>
      </c>
      <c r="AA106" s="13">
        <f t="shared" si="341"/>
        <v>1526</v>
      </c>
      <c r="AB106" s="13">
        <f>SUM(AB107)</f>
        <v>747</v>
      </c>
      <c r="AC106" s="14">
        <f>SUM(AC107)</f>
        <v>779</v>
      </c>
      <c r="AD106" s="31">
        <f>SUM(AD107)</f>
        <v>462</v>
      </c>
      <c r="AE106" s="13">
        <f t="shared" si="342"/>
        <v>1479</v>
      </c>
      <c r="AF106" s="13">
        <f>SUM(AF107)</f>
        <v>722</v>
      </c>
      <c r="AG106" s="14">
        <f>SUM(AG107)</f>
        <v>757</v>
      </c>
      <c r="AH106" s="31">
        <f>SUM(AH107)</f>
        <v>459</v>
      </c>
      <c r="AI106" s="13">
        <f t="shared" si="343"/>
        <v>1466</v>
      </c>
      <c r="AJ106" s="13">
        <f>SUM(AJ107)</f>
        <v>716</v>
      </c>
      <c r="AK106" s="32">
        <f>SUM(AK107)</f>
        <v>750</v>
      </c>
      <c r="AL106" s="31">
        <f>SUM(AL107)</f>
        <v>452</v>
      </c>
      <c r="AM106" s="13">
        <f t="shared" si="344"/>
        <v>1433</v>
      </c>
      <c r="AN106" s="13">
        <f>SUM(AN107)</f>
        <v>703</v>
      </c>
      <c r="AO106" s="14">
        <f>SUM(AO107)</f>
        <v>730</v>
      </c>
      <c r="AP106" s="31">
        <f>SUM(AP107)</f>
        <v>450</v>
      </c>
      <c r="AQ106" s="13">
        <f t="shared" si="345"/>
        <v>1412</v>
      </c>
      <c r="AR106" s="13">
        <f>SUM(AR107)</f>
        <v>698</v>
      </c>
      <c r="AS106" s="14">
        <f>SUM(AS107)</f>
        <v>714</v>
      </c>
      <c r="AT106" s="31">
        <f>SUM(AT107)</f>
        <v>452</v>
      </c>
      <c r="AU106" s="13">
        <f t="shared" si="346"/>
        <v>1402</v>
      </c>
      <c r="AV106" s="13">
        <f>SUM(AV107)</f>
        <v>687</v>
      </c>
      <c r="AW106" s="32">
        <f>SUM(AW107)</f>
        <v>715</v>
      </c>
      <c r="AX106" s="31">
        <f>SUM(AX107)</f>
        <v>448</v>
      </c>
      <c r="AY106" s="13">
        <f t="shared" si="347"/>
        <v>1344</v>
      </c>
      <c r="AZ106" s="13">
        <f>SUM(AZ107)</f>
        <v>653</v>
      </c>
      <c r="BA106" s="14">
        <f>SUM(BA107)</f>
        <v>691</v>
      </c>
      <c r="BB106" s="31">
        <f>SUM(BB107)</f>
        <v>468</v>
      </c>
      <c r="BC106" s="13">
        <f t="shared" si="348"/>
        <v>1408</v>
      </c>
      <c r="BD106" s="13">
        <f>SUM(BD107)</f>
        <v>688</v>
      </c>
      <c r="BE106" s="14">
        <f>SUM(BE107)</f>
        <v>720</v>
      </c>
      <c r="BF106" s="31">
        <f>SUM(BF107)</f>
        <v>461</v>
      </c>
      <c r="BG106" s="13">
        <f t="shared" si="349"/>
        <v>1387</v>
      </c>
      <c r="BH106" s="13">
        <f>SUM(BH107)</f>
        <v>680</v>
      </c>
      <c r="BI106" s="32">
        <f>SUM(BI107)</f>
        <v>707</v>
      </c>
      <c r="BJ106" s="31">
        <f>SUM(BJ107)</f>
        <v>463</v>
      </c>
      <c r="BK106" s="13">
        <f t="shared" si="350"/>
        <v>1368</v>
      </c>
      <c r="BL106" s="13">
        <f>SUM(BL107)</f>
        <v>660</v>
      </c>
      <c r="BM106" s="14">
        <f>SUM(BM107)</f>
        <v>708</v>
      </c>
      <c r="BN106" s="31">
        <f>SUM(BN107)</f>
        <v>456</v>
      </c>
      <c r="BO106" s="13">
        <f t="shared" si="351"/>
        <v>1319</v>
      </c>
      <c r="BP106" s="13">
        <f>SUM(BP107)</f>
        <v>630</v>
      </c>
      <c r="BQ106" s="14">
        <f>SUM(BQ107)</f>
        <v>689</v>
      </c>
      <c r="BR106" s="31">
        <f>SUM(BR107)</f>
        <v>450</v>
      </c>
      <c r="BS106" s="13">
        <f t="shared" si="352"/>
        <v>1280</v>
      </c>
      <c r="BT106" s="13">
        <f>SUM(BT107)</f>
        <v>615</v>
      </c>
      <c r="BU106" s="32">
        <f>SUM(BU107)</f>
        <v>665</v>
      </c>
      <c r="BV106" s="31">
        <f>SUM(BV107)</f>
        <v>446</v>
      </c>
      <c r="BW106" s="13">
        <f t="shared" si="353"/>
        <v>1254</v>
      </c>
      <c r="BX106" s="13">
        <f>SUM(BX107)</f>
        <v>608</v>
      </c>
      <c r="BY106" s="14">
        <f>SUM(BY107)</f>
        <v>646</v>
      </c>
      <c r="BZ106" s="28">
        <f>SUM(BZ107)</f>
        <v>440</v>
      </c>
      <c r="CA106" s="18">
        <f t="shared" si="354"/>
        <v>1234</v>
      </c>
      <c r="CB106" s="18">
        <f>SUM(CB107)</f>
        <v>602</v>
      </c>
      <c r="CC106" s="19">
        <f>SUM(CC107)</f>
        <v>632</v>
      </c>
      <c r="CD106" s="28">
        <v>440</v>
      </c>
      <c r="CE106" s="18">
        <f t="shared" si="367"/>
        <v>1226</v>
      </c>
      <c r="CF106" s="18">
        <v>596</v>
      </c>
      <c r="CG106" s="19">
        <v>630</v>
      </c>
      <c r="CH106" s="28">
        <f>SUM(CH107)</f>
        <v>433</v>
      </c>
      <c r="CI106" s="18">
        <f>SUM(CJ106:CK106)</f>
        <v>1204</v>
      </c>
      <c r="CJ106" s="18">
        <f>SUM(CJ107)</f>
        <v>588</v>
      </c>
      <c r="CK106" s="19">
        <f>SUM(CK107)</f>
        <v>616</v>
      </c>
      <c r="CL106" s="28">
        <f>SUM(CL107)</f>
        <v>429</v>
      </c>
      <c r="CM106" s="18">
        <f t="shared" si="355"/>
        <v>1180</v>
      </c>
      <c r="CN106" s="18">
        <f>SUM(CN107)</f>
        <v>573</v>
      </c>
      <c r="CO106" s="19">
        <f>SUM(CO107)</f>
        <v>607</v>
      </c>
      <c r="CP106" s="28">
        <f>SUM(CP107)</f>
        <v>419</v>
      </c>
      <c r="CQ106" s="18">
        <f t="shared" si="356"/>
        <v>1142</v>
      </c>
      <c r="CR106" s="18">
        <f>SUM(CR107)</f>
        <v>554</v>
      </c>
      <c r="CS106" s="19">
        <f>SUM(CS107)</f>
        <v>588</v>
      </c>
      <c r="CT106" s="28">
        <f>SUM(CT107)</f>
        <v>413</v>
      </c>
      <c r="CU106" s="18">
        <f t="shared" si="357"/>
        <v>1102</v>
      </c>
      <c r="CV106" s="18">
        <f>SUM(CV107)</f>
        <v>537</v>
      </c>
      <c r="CW106" s="19">
        <f>SUM(CW107)</f>
        <v>565</v>
      </c>
      <c r="CX106" s="28">
        <f>SUM(CX107)</f>
        <v>413</v>
      </c>
      <c r="CY106" s="18">
        <f t="shared" si="358"/>
        <v>1082</v>
      </c>
      <c r="CZ106" s="18">
        <f>SUM(CZ107)</f>
        <v>522</v>
      </c>
      <c r="DA106" s="19">
        <f>SUM(DA107)</f>
        <v>560</v>
      </c>
      <c r="DB106" s="28">
        <f>SUM(DB107)</f>
        <v>402</v>
      </c>
      <c r="DC106" s="18">
        <f t="shared" si="359"/>
        <v>1052</v>
      </c>
      <c r="DD106" s="18">
        <f>SUM(DD107)</f>
        <v>504</v>
      </c>
      <c r="DE106" s="19">
        <f>SUM(DE107)</f>
        <v>548</v>
      </c>
      <c r="DF106" s="28">
        <f>SUM(DF107)</f>
        <v>389</v>
      </c>
      <c r="DG106" s="18">
        <f t="shared" si="360"/>
        <v>1001</v>
      </c>
      <c r="DH106" s="18">
        <f>SUM(DH107)</f>
        <v>487</v>
      </c>
      <c r="DI106" s="19">
        <f>SUM(DI107)</f>
        <v>514</v>
      </c>
      <c r="DJ106" s="28">
        <f>SUM(DJ107)</f>
        <v>384</v>
      </c>
      <c r="DK106" s="18">
        <f t="shared" si="361"/>
        <v>968</v>
      </c>
      <c r="DL106" s="18">
        <f>SUM(DL107)</f>
        <v>473</v>
      </c>
      <c r="DM106" s="19">
        <f>SUM(DM107)</f>
        <v>495</v>
      </c>
      <c r="DN106" s="28">
        <f>SUM(DN107)</f>
        <v>380</v>
      </c>
      <c r="DO106" s="18">
        <f t="shared" si="362"/>
        <v>942</v>
      </c>
      <c r="DP106" s="18">
        <f>SUM(DP107)</f>
        <v>458</v>
      </c>
      <c r="DQ106" s="19">
        <f>SUM(DQ107)</f>
        <v>484</v>
      </c>
      <c r="DR106" s="28">
        <f>SUM(DR107)</f>
        <v>368</v>
      </c>
      <c r="DS106" s="18">
        <f t="shared" si="363"/>
        <v>914</v>
      </c>
      <c r="DT106" s="18">
        <f>SUM(DT107)</f>
        <v>442</v>
      </c>
      <c r="DU106" s="19">
        <f>SUM(DU107)</f>
        <v>472</v>
      </c>
      <c r="DV106" s="28">
        <f>SUM(DV107)</f>
        <v>365</v>
      </c>
      <c r="DW106" s="18">
        <f t="shared" si="364"/>
        <v>891</v>
      </c>
      <c r="DX106" s="18">
        <f>SUM(DX107)</f>
        <v>433</v>
      </c>
      <c r="DY106" s="19">
        <f>SUM(DY107)</f>
        <v>458</v>
      </c>
      <c r="DZ106" s="28">
        <f>SUM(DZ107)</f>
        <v>358</v>
      </c>
      <c r="EA106" s="18">
        <f t="shared" si="365"/>
        <v>872</v>
      </c>
      <c r="EB106" s="18">
        <f>SUM(EB107)</f>
        <v>424</v>
      </c>
      <c r="EC106" s="19">
        <f>SUM(EC107)</f>
        <v>448</v>
      </c>
      <c r="ED106" s="28">
        <v>350</v>
      </c>
      <c r="EE106" s="18">
        <v>833</v>
      </c>
      <c r="EF106" s="18">
        <v>415</v>
      </c>
      <c r="EG106" s="19">
        <v>418</v>
      </c>
      <c r="EH106" s="28">
        <v>352</v>
      </c>
      <c r="EI106" s="18">
        <v>829</v>
      </c>
      <c r="EJ106" s="18">
        <v>411</v>
      </c>
      <c r="EK106" s="19">
        <v>418</v>
      </c>
      <c r="EL106" s="28">
        <v>347</v>
      </c>
      <c r="EM106" s="18">
        <f>SUM(EN106:EO106)</f>
        <v>804</v>
      </c>
      <c r="EN106" s="18">
        <v>400</v>
      </c>
      <c r="EO106" s="19">
        <v>404</v>
      </c>
      <c r="EP106" s="28">
        <f>SUM(EP107)</f>
        <v>338</v>
      </c>
      <c r="EQ106" s="18">
        <f>SUM(ER106:ES106)</f>
        <v>783</v>
      </c>
      <c r="ER106" s="18">
        <f>SUM(ER107)</f>
        <v>385</v>
      </c>
      <c r="ES106" s="19">
        <f>SUM(ES107)</f>
        <v>398</v>
      </c>
      <c r="ET106" s="28">
        <f>SUM(ET107)</f>
        <v>340</v>
      </c>
      <c r="EU106" s="18">
        <f>SUM(EV106:EW106)</f>
        <v>764</v>
      </c>
      <c r="EV106" s="18">
        <f>SUM(EV107)</f>
        <v>376</v>
      </c>
      <c r="EW106" s="19">
        <f>SUM(EW107)</f>
        <v>388</v>
      </c>
      <c r="EX106" s="28">
        <f>EX107</f>
        <v>338</v>
      </c>
      <c r="EY106" s="18">
        <f>SUM(EZ106:FA106)</f>
        <v>742</v>
      </c>
      <c r="EZ106" s="18">
        <f>EZ107</f>
        <v>364</v>
      </c>
      <c r="FA106" s="19">
        <f>FA107</f>
        <v>378</v>
      </c>
      <c r="FB106" s="28">
        <f>FB107</f>
        <v>337</v>
      </c>
      <c r="FC106" s="18">
        <f>SUM(FD106:FE106)</f>
        <v>721</v>
      </c>
      <c r="FD106" s="18">
        <f aca="true" t="shared" si="373" ref="FD106:FM106">FD107</f>
        <v>349</v>
      </c>
      <c r="FE106" s="19">
        <f t="shared" si="373"/>
        <v>372</v>
      </c>
      <c r="FF106" s="28">
        <f t="shared" si="373"/>
        <v>331</v>
      </c>
      <c r="FG106" s="18">
        <f t="shared" si="373"/>
        <v>681</v>
      </c>
      <c r="FH106" s="18">
        <f t="shared" si="373"/>
        <v>331</v>
      </c>
      <c r="FI106" s="196">
        <f t="shared" si="373"/>
        <v>350</v>
      </c>
      <c r="FJ106" s="28">
        <f t="shared" si="373"/>
        <v>329</v>
      </c>
      <c r="FK106" s="18">
        <f t="shared" si="373"/>
        <v>661</v>
      </c>
      <c r="FL106" s="18">
        <f t="shared" si="373"/>
        <v>320</v>
      </c>
      <c r="FM106" s="196">
        <f t="shared" si="373"/>
        <v>341</v>
      </c>
      <c r="FN106" s="98">
        <f>FN107</f>
        <v>325</v>
      </c>
      <c r="FO106" s="16">
        <f t="shared" si="255"/>
        <v>647</v>
      </c>
      <c r="FP106" s="99">
        <f>FP107</f>
        <v>319</v>
      </c>
      <c r="FQ106" s="100">
        <f>FQ107</f>
        <v>328</v>
      </c>
    </row>
    <row r="107" spans="1:173" s="3" customFormat="1" ht="11.25" customHeight="1">
      <c r="A107" s="35" t="s">
        <v>110</v>
      </c>
      <c r="B107" s="31">
        <v>473</v>
      </c>
      <c r="C107" s="13">
        <f aca="true" t="shared" si="374" ref="C107:C116">SUM(D107:E107)</f>
        <v>1584</v>
      </c>
      <c r="D107" s="13">
        <v>774</v>
      </c>
      <c r="E107" s="14">
        <v>810</v>
      </c>
      <c r="F107" s="31">
        <v>474</v>
      </c>
      <c r="G107" s="13">
        <v>1568</v>
      </c>
      <c r="H107" s="13">
        <v>774</v>
      </c>
      <c r="I107" s="14">
        <v>794</v>
      </c>
      <c r="J107" s="31">
        <v>472</v>
      </c>
      <c r="K107" s="13">
        <f aca="true" t="shared" si="375" ref="K107:K121">SUM(L107:M107)</f>
        <v>1591</v>
      </c>
      <c r="L107" s="13">
        <v>784</v>
      </c>
      <c r="M107" s="32">
        <v>807</v>
      </c>
      <c r="N107" s="31">
        <v>466</v>
      </c>
      <c r="O107" s="13">
        <f aca="true" t="shared" si="376" ref="O107:O121">SUM(P107:Q107)</f>
        <v>1543</v>
      </c>
      <c r="P107" s="13">
        <v>755</v>
      </c>
      <c r="Q107" s="14">
        <v>788</v>
      </c>
      <c r="R107" s="31">
        <v>464</v>
      </c>
      <c r="S107" s="13">
        <f aca="true" t="shared" si="377" ref="S107:S121">SUM(T107:U107)</f>
        <v>1536</v>
      </c>
      <c r="T107" s="13">
        <v>757</v>
      </c>
      <c r="U107" s="14">
        <v>779</v>
      </c>
      <c r="V107" s="31">
        <v>465</v>
      </c>
      <c r="W107" s="13">
        <f aca="true" t="shared" si="378" ref="W107:W121">SUM(X107:Y107)</f>
        <v>1540</v>
      </c>
      <c r="X107" s="13">
        <v>757</v>
      </c>
      <c r="Y107" s="32">
        <v>783</v>
      </c>
      <c r="Z107" s="31">
        <v>461</v>
      </c>
      <c r="AA107" s="13">
        <f aca="true" t="shared" si="379" ref="AA107:AA121">SUM(AB107:AC107)</f>
        <v>1526</v>
      </c>
      <c r="AB107" s="13">
        <v>747</v>
      </c>
      <c r="AC107" s="14">
        <v>779</v>
      </c>
      <c r="AD107" s="31">
        <v>462</v>
      </c>
      <c r="AE107" s="13">
        <f aca="true" t="shared" si="380" ref="AE107:AE121">SUM(AF107:AG107)</f>
        <v>1479</v>
      </c>
      <c r="AF107" s="13">
        <v>722</v>
      </c>
      <c r="AG107" s="14">
        <v>757</v>
      </c>
      <c r="AH107" s="31">
        <v>459</v>
      </c>
      <c r="AI107" s="13">
        <f aca="true" t="shared" si="381" ref="AI107:AI121">SUM(AJ107:AK107)</f>
        <v>1466</v>
      </c>
      <c r="AJ107" s="13">
        <v>716</v>
      </c>
      <c r="AK107" s="32">
        <v>750</v>
      </c>
      <c r="AL107" s="31">
        <v>452</v>
      </c>
      <c r="AM107" s="13">
        <f aca="true" t="shared" si="382" ref="AM107:AM121">SUM(AN107:AO107)</f>
        <v>1433</v>
      </c>
      <c r="AN107" s="13">
        <v>703</v>
      </c>
      <c r="AO107" s="14">
        <v>730</v>
      </c>
      <c r="AP107" s="31">
        <v>450</v>
      </c>
      <c r="AQ107" s="13">
        <f aca="true" t="shared" si="383" ref="AQ107:AQ121">SUM(AR107:AS107)</f>
        <v>1412</v>
      </c>
      <c r="AR107" s="13">
        <v>698</v>
      </c>
      <c r="AS107" s="14">
        <v>714</v>
      </c>
      <c r="AT107" s="31">
        <v>452</v>
      </c>
      <c r="AU107" s="13">
        <f aca="true" t="shared" si="384" ref="AU107:AU121">SUM(AV107:AW107)</f>
        <v>1402</v>
      </c>
      <c r="AV107" s="13">
        <v>687</v>
      </c>
      <c r="AW107" s="32">
        <v>715</v>
      </c>
      <c r="AX107" s="31">
        <v>448</v>
      </c>
      <c r="AY107" s="13">
        <f aca="true" t="shared" si="385" ref="AY107:AY121">SUM(AZ107:BA107)</f>
        <v>1344</v>
      </c>
      <c r="AZ107" s="13">
        <v>653</v>
      </c>
      <c r="BA107" s="14">
        <v>691</v>
      </c>
      <c r="BB107" s="31">
        <v>468</v>
      </c>
      <c r="BC107" s="13">
        <f aca="true" t="shared" si="386" ref="BC107:BC121">SUM(BD107:BE107)</f>
        <v>1408</v>
      </c>
      <c r="BD107" s="13">
        <v>688</v>
      </c>
      <c r="BE107" s="14">
        <v>720</v>
      </c>
      <c r="BF107" s="31">
        <v>461</v>
      </c>
      <c r="BG107" s="13">
        <f aca="true" t="shared" si="387" ref="BG107:BG116">SUM(BH107:BI107)</f>
        <v>1387</v>
      </c>
      <c r="BH107" s="13">
        <v>680</v>
      </c>
      <c r="BI107" s="32">
        <v>707</v>
      </c>
      <c r="BJ107" s="31">
        <v>463</v>
      </c>
      <c r="BK107" s="13">
        <f aca="true" t="shared" si="388" ref="BK107:BK121">SUM(BL107:BM107)</f>
        <v>1368</v>
      </c>
      <c r="BL107" s="13">
        <v>660</v>
      </c>
      <c r="BM107" s="14">
        <v>708</v>
      </c>
      <c r="BN107" s="31">
        <v>456</v>
      </c>
      <c r="BO107" s="13">
        <f aca="true" t="shared" si="389" ref="BO107:BO121">SUM(BP107:BQ107)</f>
        <v>1319</v>
      </c>
      <c r="BP107" s="13">
        <v>630</v>
      </c>
      <c r="BQ107" s="14">
        <v>689</v>
      </c>
      <c r="BR107" s="31">
        <v>450</v>
      </c>
      <c r="BS107" s="13">
        <f aca="true" t="shared" si="390" ref="BS107:BS121">SUM(BT107:BU107)</f>
        <v>1280</v>
      </c>
      <c r="BT107" s="13">
        <v>615</v>
      </c>
      <c r="BU107" s="32">
        <v>665</v>
      </c>
      <c r="BV107" s="31">
        <v>446</v>
      </c>
      <c r="BW107" s="13">
        <f aca="true" t="shared" si="391" ref="BW107:BW121">SUM(BX107:BY107)</f>
        <v>1254</v>
      </c>
      <c r="BX107" s="13">
        <v>608</v>
      </c>
      <c r="BY107" s="14">
        <v>646</v>
      </c>
      <c r="BZ107" s="28">
        <v>440</v>
      </c>
      <c r="CA107" s="18">
        <f aca="true" t="shared" si="392" ref="CA107:CA121">SUM(CB107:CC107)</f>
        <v>1234</v>
      </c>
      <c r="CB107" s="18">
        <v>602</v>
      </c>
      <c r="CC107" s="19">
        <v>632</v>
      </c>
      <c r="CD107" s="28">
        <v>440</v>
      </c>
      <c r="CE107" s="18">
        <f t="shared" si="367"/>
        <v>1226</v>
      </c>
      <c r="CF107" s="18">
        <v>596</v>
      </c>
      <c r="CG107" s="19">
        <v>630</v>
      </c>
      <c r="CH107" s="28">
        <v>433</v>
      </c>
      <c r="CI107" s="18">
        <v>1204</v>
      </c>
      <c r="CJ107" s="18">
        <v>588</v>
      </c>
      <c r="CK107" s="19">
        <v>616</v>
      </c>
      <c r="CL107" s="28">
        <v>429</v>
      </c>
      <c r="CM107" s="18">
        <f aca="true" t="shared" si="393" ref="CM107:CM121">SUM(CN107:CO107)</f>
        <v>1180</v>
      </c>
      <c r="CN107" s="18">
        <v>573</v>
      </c>
      <c r="CO107" s="19">
        <v>607</v>
      </c>
      <c r="CP107" s="28">
        <v>419</v>
      </c>
      <c r="CQ107" s="18">
        <f aca="true" t="shared" si="394" ref="CQ107:CQ121">SUM(CR107:CS107)</f>
        <v>1142</v>
      </c>
      <c r="CR107" s="18">
        <v>554</v>
      </c>
      <c r="CS107" s="19">
        <v>588</v>
      </c>
      <c r="CT107" s="28">
        <v>413</v>
      </c>
      <c r="CU107" s="18">
        <f aca="true" t="shared" si="395" ref="CU107:CU121">SUM(CV107:CW107)</f>
        <v>1102</v>
      </c>
      <c r="CV107" s="18">
        <v>537</v>
      </c>
      <c r="CW107" s="19">
        <v>565</v>
      </c>
      <c r="CX107" s="28">
        <v>413</v>
      </c>
      <c r="CY107" s="18">
        <f aca="true" t="shared" si="396" ref="CY107:CY121">SUM(CZ107:DA107)</f>
        <v>1082</v>
      </c>
      <c r="CZ107" s="18">
        <v>522</v>
      </c>
      <c r="DA107" s="19">
        <v>560</v>
      </c>
      <c r="DB107" s="28">
        <v>402</v>
      </c>
      <c r="DC107" s="18">
        <f aca="true" t="shared" si="397" ref="DC107:DC116">SUM(DD107:DE107)</f>
        <v>1052</v>
      </c>
      <c r="DD107" s="18">
        <v>504</v>
      </c>
      <c r="DE107" s="19">
        <v>548</v>
      </c>
      <c r="DF107" s="28">
        <v>389</v>
      </c>
      <c r="DG107" s="18">
        <f aca="true" t="shared" si="398" ref="DG107:DG116">SUM(DH107:DI107)</f>
        <v>1001</v>
      </c>
      <c r="DH107" s="18">
        <v>487</v>
      </c>
      <c r="DI107" s="19">
        <v>514</v>
      </c>
      <c r="DJ107" s="28">
        <v>384</v>
      </c>
      <c r="DK107" s="18">
        <f aca="true" t="shared" si="399" ref="DK107:DK116">SUM(DL107:DM107)</f>
        <v>968</v>
      </c>
      <c r="DL107" s="18">
        <v>473</v>
      </c>
      <c r="DM107" s="19">
        <v>495</v>
      </c>
      <c r="DN107" s="28">
        <v>380</v>
      </c>
      <c r="DO107" s="18">
        <f aca="true" t="shared" si="400" ref="DO107:DO116">SUM(DP107:DQ107)</f>
        <v>942</v>
      </c>
      <c r="DP107" s="18">
        <v>458</v>
      </c>
      <c r="DQ107" s="19">
        <v>484</v>
      </c>
      <c r="DR107" s="28">
        <v>368</v>
      </c>
      <c r="DS107" s="18">
        <f aca="true" t="shared" si="401" ref="DS107:DS116">SUM(DT107:DU107)</f>
        <v>914</v>
      </c>
      <c r="DT107" s="18">
        <v>442</v>
      </c>
      <c r="DU107" s="19">
        <v>472</v>
      </c>
      <c r="DV107" s="28">
        <v>365</v>
      </c>
      <c r="DW107" s="18">
        <f aca="true" t="shared" si="402" ref="DW107:DW116">SUM(DX107:DY107)</f>
        <v>891</v>
      </c>
      <c r="DX107" s="18">
        <v>433</v>
      </c>
      <c r="DY107" s="19">
        <v>458</v>
      </c>
      <c r="DZ107" s="28">
        <v>358</v>
      </c>
      <c r="EA107" s="18">
        <f aca="true" t="shared" si="403" ref="EA107:EA116">SUM(EB107:EC107)</f>
        <v>872</v>
      </c>
      <c r="EB107" s="18">
        <v>424</v>
      </c>
      <c r="EC107" s="19">
        <v>448</v>
      </c>
      <c r="ED107" s="28">
        <v>350</v>
      </c>
      <c r="EE107" s="18">
        <v>833</v>
      </c>
      <c r="EF107" s="18">
        <v>415</v>
      </c>
      <c r="EG107" s="19">
        <v>418</v>
      </c>
      <c r="EH107" s="28">
        <v>352</v>
      </c>
      <c r="EI107" s="18">
        <v>829</v>
      </c>
      <c r="EJ107" s="18">
        <v>411</v>
      </c>
      <c r="EK107" s="19">
        <v>418</v>
      </c>
      <c r="EL107" s="28">
        <v>347</v>
      </c>
      <c r="EM107" s="18">
        <f>SUM(EN107:EO107)</f>
        <v>804</v>
      </c>
      <c r="EN107" s="18">
        <v>400</v>
      </c>
      <c r="EO107" s="19">
        <v>404</v>
      </c>
      <c r="EP107" s="28">
        <v>338</v>
      </c>
      <c r="EQ107" s="18">
        <f>SUM(ER107:ES107)</f>
        <v>783</v>
      </c>
      <c r="ER107" s="18">
        <v>385</v>
      </c>
      <c r="ES107" s="19">
        <v>398</v>
      </c>
      <c r="ET107" s="28">
        <v>340</v>
      </c>
      <c r="EU107" s="18">
        <f>SUM(EV107:EW107)</f>
        <v>764</v>
      </c>
      <c r="EV107" s="18">
        <v>376</v>
      </c>
      <c r="EW107" s="19">
        <v>388</v>
      </c>
      <c r="EX107" s="28">
        <v>338</v>
      </c>
      <c r="EY107" s="18">
        <f>SUM(EZ107:FA107)</f>
        <v>742</v>
      </c>
      <c r="EZ107" s="18">
        <v>364</v>
      </c>
      <c r="FA107" s="19">
        <v>378</v>
      </c>
      <c r="FB107" s="28">
        <v>337</v>
      </c>
      <c r="FC107" s="18">
        <f>SUM(FD107:FE107)</f>
        <v>721</v>
      </c>
      <c r="FD107" s="18">
        <v>349</v>
      </c>
      <c r="FE107" s="19">
        <v>372</v>
      </c>
      <c r="FF107" s="41">
        <v>331</v>
      </c>
      <c r="FG107" s="18">
        <f>FH107+FI107</f>
        <v>681</v>
      </c>
      <c r="FH107" s="18">
        <v>331</v>
      </c>
      <c r="FI107" s="196">
        <v>350</v>
      </c>
      <c r="FJ107" s="28">
        <v>329</v>
      </c>
      <c r="FK107" s="18">
        <f>FL107+FM107</f>
        <v>661</v>
      </c>
      <c r="FL107" s="18">
        <v>320</v>
      </c>
      <c r="FM107" s="196">
        <v>341</v>
      </c>
      <c r="FN107" s="98">
        <v>325</v>
      </c>
      <c r="FO107" s="16">
        <f t="shared" si="255"/>
        <v>647</v>
      </c>
      <c r="FP107" s="99">
        <v>319</v>
      </c>
      <c r="FQ107" s="100">
        <v>328</v>
      </c>
    </row>
    <row r="108" spans="1:173" s="3" customFormat="1" ht="11.25" customHeight="1">
      <c r="A108" s="36" t="s">
        <v>80</v>
      </c>
      <c r="B108" s="31">
        <f>SUM(B109:B112)</f>
        <v>434</v>
      </c>
      <c r="C108" s="13">
        <f t="shared" si="374"/>
        <v>1759</v>
      </c>
      <c r="D108" s="13">
        <f>SUM(D109:D112)</f>
        <v>853</v>
      </c>
      <c r="E108" s="14">
        <f>SUM(E109:E112)</f>
        <v>906</v>
      </c>
      <c r="F108" s="31">
        <f>SUM(F109:F112)</f>
        <v>435</v>
      </c>
      <c r="G108" s="13">
        <f>SUM(H108:I108)</f>
        <v>1758</v>
      </c>
      <c r="H108" s="13">
        <f>SUM(H109:H112)</f>
        <v>856</v>
      </c>
      <c r="I108" s="14">
        <f>SUM(I109:I112)</f>
        <v>902</v>
      </c>
      <c r="J108" s="31">
        <f>SUM(J109:J112)</f>
        <v>453</v>
      </c>
      <c r="K108" s="13">
        <f t="shared" si="375"/>
        <v>1821</v>
      </c>
      <c r="L108" s="13">
        <f>SUM(L109:L112)</f>
        <v>882</v>
      </c>
      <c r="M108" s="32">
        <f>SUM(M109:M112)</f>
        <v>939</v>
      </c>
      <c r="N108" s="31">
        <f>SUM(N109:N112)</f>
        <v>463</v>
      </c>
      <c r="O108" s="13">
        <f t="shared" si="376"/>
        <v>1837</v>
      </c>
      <c r="P108" s="13">
        <f>SUM(P109:P112)</f>
        <v>893</v>
      </c>
      <c r="Q108" s="14">
        <f>SUM(Q109:Q112)</f>
        <v>944</v>
      </c>
      <c r="R108" s="31">
        <f>SUM(R109:R112)</f>
        <v>474</v>
      </c>
      <c r="S108" s="13">
        <f t="shared" si="377"/>
        <v>1863</v>
      </c>
      <c r="T108" s="13">
        <f>SUM(T109:T112)</f>
        <v>909</v>
      </c>
      <c r="U108" s="14">
        <f>SUM(U109:U112)</f>
        <v>954</v>
      </c>
      <c r="V108" s="31">
        <f>SUM(V109:V112)</f>
        <v>470</v>
      </c>
      <c r="W108" s="13">
        <f t="shared" si="378"/>
        <v>1848</v>
      </c>
      <c r="X108" s="13">
        <f>SUM(X109:X112)</f>
        <v>903</v>
      </c>
      <c r="Y108" s="32">
        <f>SUM(Y109:Y112)</f>
        <v>945</v>
      </c>
      <c r="Z108" s="31">
        <f>SUM(Z109:Z112)</f>
        <v>472</v>
      </c>
      <c r="AA108" s="13">
        <f t="shared" si="379"/>
        <v>1844</v>
      </c>
      <c r="AB108" s="13">
        <f>SUM(AB109:AB112)</f>
        <v>899</v>
      </c>
      <c r="AC108" s="14">
        <f>SUM(AC109:AC112)</f>
        <v>945</v>
      </c>
      <c r="AD108" s="31">
        <f>SUM(AD109:AD112)</f>
        <v>478</v>
      </c>
      <c r="AE108" s="13">
        <f t="shared" si="380"/>
        <v>1859</v>
      </c>
      <c r="AF108" s="13">
        <f>SUM(AF109:AF112)</f>
        <v>897</v>
      </c>
      <c r="AG108" s="14">
        <f>SUM(AG109:AG112)</f>
        <v>962</v>
      </c>
      <c r="AH108" s="31">
        <f>SUM(AH109:AH112)</f>
        <v>471</v>
      </c>
      <c r="AI108" s="13">
        <f t="shared" si="381"/>
        <v>1834</v>
      </c>
      <c r="AJ108" s="13">
        <f>SUM(AJ109:AJ112)</f>
        <v>878</v>
      </c>
      <c r="AK108" s="32">
        <f>SUM(AK109:AK112)</f>
        <v>956</v>
      </c>
      <c r="AL108" s="31">
        <f>SUM(AL109:AL112)</f>
        <v>471</v>
      </c>
      <c r="AM108" s="13">
        <f t="shared" si="382"/>
        <v>1811</v>
      </c>
      <c r="AN108" s="13">
        <f>SUM(AN109:AN112)</f>
        <v>867</v>
      </c>
      <c r="AO108" s="14">
        <f>SUM(AO109:AO112)</f>
        <v>944</v>
      </c>
      <c r="AP108" s="31">
        <f>SUM(AP109:AP112)</f>
        <v>477</v>
      </c>
      <c r="AQ108" s="13">
        <f t="shared" si="383"/>
        <v>1811</v>
      </c>
      <c r="AR108" s="13">
        <f>SUM(AR109:AR112)</f>
        <v>874</v>
      </c>
      <c r="AS108" s="14">
        <f>SUM(AS109:AS112)</f>
        <v>937</v>
      </c>
      <c r="AT108" s="31">
        <f>SUM(AT109:AT112)</f>
        <v>488</v>
      </c>
      <c r="AU108" s="13">
        <f t="shared" si="384"/>
        <v>1832</v>
      </c>
      <c r="AV108" s="13">
        <f>SUM(AV109:AV112)</f>
        <v>890</v>
      </c>
      <c r="AW108" s="32">
        <f>SUM(AW109:AW112)</f>
        <v>942</v>
      </c>
      <c r="AX108" s="31">
        <f>SUM(AX109:AX112)</f>
        <v>510</v>
      </c>
      <c r="AY108" s="13">
        <f t="shared" si="385"/>
        <v>1865</v>
      </c>
      <c r="AZ108" s="13">
        <f>SUM(AZ109:AZ112)</f>
        <v>894</v>
      </c>
      <c r="BA108" s="14">
        <f>SUM(BA109:BA112)</f>
        <v>971</v>
      </c>
      <c r="BB108" s="31">
        <f>SUM(BB109:BB112)</f>
        <v>528</v>
      </c>
      <c r="BC108" s="13">
        <f t="shared" si="386"/>
        <v>1922</v>
      </c>
      <c r="BD108" s="13">
        <f>SUM(BD109:BD112)</f>
        <v>922</v>
      </c>
      <c r="BE108" s="14">
        <f>SUM(BE109:BE112)</f>
        <v>1000</v>
      </c>
      <c r="BF108" s="31">
        <f>SUM(BF109:BF112)</f>
        <v>519</v>
      </c>
      <c r="BG108" s="13">
        <f t="shared" si="387"/>
        <v>1876</v>
      </c>
      <c r="BH108" s="13">
        <f>SUM(BH109:BH112)</f>
        <v>908</v>
      </c>
      <c r="BI108" s="32">
        <f>SUM(BI109:BI112)</f>
        <v>968</v>
      </c>
      <c r="BJ108" s="31">
        <f>SUM(BJ109:BJ112)</f>
        <v>546</v>
      </c>
      <c r="BK108" s="13">
        <f t="shared" si="388"/>
        <v>1941</v>
      </c>
      <c r="BL108" s="13">
        <f>SUM(BL109:BL112)</f>
        <v>946</v>
      </c>
      <c r="BM108" s="14">
        <f>SUM(BM109:BM112)</f>
        <v>995</v>
      </c>
      <c r="BN108" s="31">
        <f>SUM(BN109:BN112)</f>
        <v>569</v>
      </c>
      <c r="BO108" s="13">
        <f t="shared" si="389"/>
        <v>1983</v>
      </c>
      <c r="BP108" s="13">
        <f>SUM(BP109:BP112)</f>
        <v>973</v>
      </c>
      <c r="BQ108" s="14">
        <f>SUM(BQ109:BQ112)</f>
        <v>1010</v>
      </c>
      <c r="BR108" s="31">
        <f>SUM(BR109:BR112)</f>
        <v>574</v>
      </c>
      <c r="BS108" s="13">
        <f t="shared" si="390"/>
        <v>1993</v>
      </c>
      <c r="BT108" s="13">
        <f>SUM(BT109:BT112)</f>
        <v>983</v>
      </c>
      <c r="BU108" s="32">
        <f>SUM(BU109:BU112)</f>
        <v>1010</v>
      </c>
      <c r="BV108" s="31">
        <f>SUM(BV109:BV112)</f>
        <v>582</v>
      </c>
      <c r="BW108" s="13">
        <f t="shared" si="391"/>
        <v>1984</v>
      </c>
      <c r="BX108" s="13">
        <f>SUM(BX109:BX112)</f>
        <v>986</v>
      </c>
      <c r="BY108" s="14">
        <f>SUM(BY109:BY112)</f>
        <v>998</v>
      </c>
      <c r="BZ108" s="28">
        <f>SUM(BZ109:BZ112)</f>
        <v>599</v>
      </c>
      <c r="CA108" s="18">
        <f t="shared" si="392"/>
        <v>2013</v>
      </c>
      <c r="CB108" s="18">
        <f>SUM(CB109:CB112)</f>
        <v>990</v>
      </c>
      <c r="CC108" s="19">
        <f>SUM(CC109:CC112)</f>
        <v>1023</v>
      </c>
      <c r="CD108" s="28">
        <f>SUM(CD109:CD112)</f>
        <v>598</v>
      </c>
      <c r="CE108" s="18">
        <f t="shared" si="367"/>
        <v>2011</v>
      </c>
      <c r="CF108" s="18">
        <f>SUM(CF109:CF112)</f>
        <v>982</v>
      </c>
      <c r="CG108" s="19">
        <f>SUM(CG109:CG112)</f>
        <v>1029</v>
      </c>
      <c r="CH108" s="28">
        <f>SUM(CH109:CH112)</f>
        <v>670</v>
      </c>
      <c r="CI108" s="18">
        <f>SUM(CJ108:CK108)</f>
        <v>2077</v>
      </c>
      <c r="CJ108" s="18">
        <f>SUM(CJ109:CJ112)</f>
        <v>1001</v>
      </c>
      <c r="CK108" s="19">
        <f>SUM(CK109:CK112)</f>
        <v>1076</v>
      </c>
      <c r="CL108" s="28">
        <f>SUM(CL109:CL112)</f>
        <v>687</v>
      </c>
      <c r="CM108" s="18">
        <f t="shared" si="393"/>
        <v>2100</v>
      </c>
      <c r="CN108" s="18">
        <f>SUM(CN109:CN112)</f>
        <v>1014</v>
      </c>
      <c r="CO108" s="19">
        <f>SUM(CO109:CO112)</f>
        <v>1086</v>
      </c>
      <c r="CP108" s="28">
        <f>SUM(CP109:CP112)</f>
        <v>684</v>
      </c>
      <c r="CQ108" s="18">
        <f t="shared" si="394"/>
        <v>2094</v>
      </c>
      <c r="CR108" s="18">
        <f>SUM(CR109:CR112)</f>
        <v>1006</v>
      </c>
      <c r="CS108" s="19">
        <f>SUM(CS109:CS112)</f>
        <v>1088</v>
      </c>
      <c r="CT108" s="28">
        <f>SUM(CT109:CT112)</f>
        <v>710</v>
      </c>
      <c r="CU108" s="18">
        <f t="shared" si="395"/>
        <v>2107</v>
      </c>
      <c r="CV108" s="18">
        <f>SUM(CV109:CV112)</f>
        <v>1010</v>
      </c>
      <c r="CW108" s="19">
        <f>SUM(CW109:CW112)</f>
        <v>1097</v>
      </c>
      <c r="CX108" s="28">
        <f>SUM(CX109:CX112)</f>
        <v>713</v>
      </c>
      <c r="CY108" s="18">
        <f t="shared" si="396"/>
        <v>2105</v>
      </c>
      <c r="CZ108" s="18">
        <f>SUM(CZ109:CZ112)</f>
        <v>1006</v>
      </c>
      <c r="DA108" s="19">
        <f>SUM(DA109:DA112)</f>
        <v>1099</v>
      </c>
      <c r="DB108" s="28">
        <f>SUM(DB109:DB112)</f>
        <v>723</v>
      </c>
      <c r="DC108" s="18">
        <f t="shared" si="397"/>
        <v>2096</v>
      </c>
      <c r="DD108" s="18">
        <f>SUM(DD109:DD112)</f>
        <v>1010</v>
      </c>
      <c r="DE108" s="19">
        <f>SUM(DE109:DE112)</f>
        <v>1086</v>
      </c>
      <c r="DF108" s="28">
        <f>SUM(DF109:DF112)</f>
        <v>724</v>
      </c>
      <c r="DG108" s="18">
        <f t="shared" si="398"/>
        <v>2094</v>
      </c>
      <c r="DH108" s="18">
        <f>SUM(DH109:DH112)</f>
        <v>1008</v>
      </c>
      <c r="DI108" s="19">
        <f>SUM(DI109:DI112)</f>
        <v>1086</v>
      </c>
      <c r="DJ108" s="28">
        <f>SUM(DJ109:DJ112)</f>
        <v>729</v>
      </c>
      <c r="DK108" s="18">
        <f t="shared" si="399"/>
        <v>2082</v>
      </c>
      <c r="DL108" s="18">
        <f>SUM(DL109:DL112)</f>
        <v>992</v>
      </c>
      <c r="DM108" s="19">
        <f>SUM(DM109:DM112)</f>
        <v>1090</v>
      </c>
      <c r="DN108" s="28">
        <f>SUM(DN109:DN112)</f>
        <v>726</v>
      </c>
      <c r="DO108" s="18">
        <f t="shared" si="400"/>
        <v>2064</v>
      </c>
      <c r="DP108" s="18">
        <f>SUM(DP109:DP112)</f>
        <v>982</v>
      </c>
      <c r="DQ108" s="19">
        <f>SUM(DQ109:DQ112)</f>
        <v>1082</v>
      </c>
      <c r="DR108" s="28">
        <f>SUM(DR109:DR112)</f>
        <v>728</v>
      </c>
      <c r="DS108" s="18">
        <f t="shared" si="401"/>
        <v>2021</v>
      </c>
      <c r="DT108" s="18">
        <f>SUM(DT109:DT112)</f>
        <v>956</v>
      </c>
      <c r="DU108" s="19">
        <f>SUM(DU109:DU112)</f>
        <v>1065</v>
      </c>
      <c r="DV108" s="28">
        <f>SUM(DV109:DV112)</f>
        <v>718</v>
      </c>
      <c r="DW108" s="18">
        <f t="shared" si="402"/>
        <v>1980</v>
      </c>
      <c r="DX108" s="18">
        <f>SUM(DX109:DX112)</f>
        <v>937</v>
      </c>
      <c r="DY108" s="19">
        <f>SUM(DY109:DY112)</f>
        <v>1043</v>
      </c>
      <c r="DZ108" s="28">
        <f>SUM(DZ109:DZ112)</f>
        <v>716</v>
      </c>
      <c r="EA108" s="18">
        <f t="shared" si="403"/>
        <v>1957</v>
      </c>
      <c r="EB108" s="18">
        <f>SUM(EB109:EB112)</f>
        <v>921</v>
      </c>
      <c r="EC108" s="19">
        <f>SUM(EC109:EC112)</f>
        <v>1036</v>
      </c>
      <c r="ED108" s="28">
        <v>713</v>
      </c>
      <c r="EE108" s="18">
        <v>1939</v>
      </c>
      <c r="EF108" s="18">
        <v>923</v>
      </c>
      <c r="EG108" s="19">
        <v>1016</v>
      </c>
      <c r="EH108" s="28">
        <v>721</v>
      </c>
      <c r="EI108" s="18">
        <v>1934</v>
      </c>
      <c r="EJ108" s="18">
        <v>918</v>
      </c>
      <c r="EK108" s="19">
        <v>1016</v>
      </c>
      <c r="EL108" s="28">
        <f aca="true" t="shared" si="404" ref="EL108:ES108">SUM(EL109:EL112)</f>
        <v>727</v>
      </c>
      <c r="EM108" s="18">
        <f t="shared" si="404"/>
        <v>1917</v>
      </c>
      <c r="EN108" s="18">
        <f t="shared" si="404"/>
        <v>908</v>
      </c>
      <c r="EO108" s="19">
        <f t="shared" si="404"/>
        <v>1009</v>
      </c>
      <c r="EP108" s="28">
        <f t="shared" si="404"/>
        <v>748</v>
      </c>
      <c r="EQ108" s="18">
        <f t="shared" si="404"/>
        <v>1941</v>
      </c>
      <c r="ER108" s="18">
        <f t="shared" si="404"/>
        <v>929</v>
      </c>
      <c r="ES108" s="19">
        <f t="shared" si="404"/>
        <v>1012</v>
      </c>
      <c r="ET108" s="28">
        <f aca="true" t="shared" si="405" ref="ET108:FA108">SUM(ET109:ET112)</f>
        <v>746</v>
      </c>
      <c r="EU108" s="18">
        <f t="shared" si="405"/>
        <v>1938</v>
      </c>
      <c r="EV108" s="18">
        <f t="shared" si="405"/>
        <v>916</v>
      </c>
      <c r="EW108" s="19">
        <f t="shared" si="405"/>
        <v>1022</v>
      </c>
      <c r="EX108" s="28">
        <f t="shared" si="405"/>
        <v>740</v>
      </c>
      <c r="EY108" s="18">
        <f t="shared" si="405"/>
        <v>1900</v>
      </c>
      <c r="EZ108" s="18">
        <f t="shared" si="405"/>
        <v>894</v>
      </c>
      <c r="FA108" s="19">
        <f t="shared" si="405"/>
        <v>1006</v>
      </c>
      <c r="FB108" s="28">
        <f aca="true" t="shared" si="406" ref="FB108:FI108">SUM(FB109:FB112)</f>
        <v>741</v>
      </c>
      <c r="FC108" s="18">
        <f t="shared" si="406"/>
        <v>1890</v>
      </c>
      <c r="FD108" s="18">
        <f t="shared" si="406"/>
        <v>892</v>
      </c>
      <c r="FE108" s="19">
        <f t="shared" si="406"/>
        <v>998</v>
      </c>
      <c r="FF108" s="189">
        <f t="shared" si="406"/>
        <v>741</v>
      </c>
      <c r="FG108" s="188">
        <f t="shared" si="406"/>
        <v>1864</v>
      </c>
      <c r="FH108" s="18">
        <f t="shared" si="406"/>
        <v>873</v>
      </c>
      <c r="FI108" s="196">
        <f t="shared" si="406"/>
        <v>991</v>
      </c>
      <c r="FJ108" s="36">
        <f>SUM(FJ109:FJ112)</f>
        <v>738</v>
      </c>
      <c r="FK108" s="188">
        <f>SUM(FK109:FK112)</f>
        <v>1840</v>
      </c>
      <c r="FL108" s="18">
        <f>SUM(FL109:FL112)</f>
        <v>855</v>
      </c>
      <c r="FM108" s="196">
        <f>SUM(FM109:FM112)</f>
        <v>985</v>
      </c>
      <c r="FN108" s="98">
        <f>SUM(FN109:FN112)</f>
        <v>736</v>
      </c>
      <c r="FO108" s="16">
        <f t="shared" si="255"/>
        <v>1808</v>
      </c>
      <c r="FP108" s="99">
        <f>SUM(FP109:FP112)</f>
        <v>847</v>
      </c>
      <c r="FQ108" s="100">
        <f>SUM(FQ109:FQ112)</f>
        <v>961</v>
      </c>
    </row>
    <row r="109" spans="1:173" s="3" customFormat="1" ht="11.25" customHeight="1">
      <c r="A109" s="35" t="s">
        <v>131</v>
      </c>
      <c r="B109" s="31">
        <v>135</v>
      </c>
      <c r="C109" s="13">
        <f t="shared" si="374"/>
        <v>561</v>
      </c>
      <c r="D109" s="13">
        <v>270</v>
      </c>
      <c r="E109" s="14">
        <v>291</v>
      </c>
      <c r="F109" s="31">
        <v>136</v>
      </c>
      <c r="G109" s="13">
        <v>564</v>
      </c>
      <c r="H109" s="13">
        <v>274</v>
      </c>
      <c r="I109" s="14">
        <v>290</v>
      </c>
      <c r="J109" s="31">
        <v>155</v>
      </c>
      <c r="K109" s="13">
        <f t="shared" si="375"/>
        <v>619</v>
      </c>
      <c r="L109" s="13">
        <v>300</v>
      </c>
      <c r="M109" s="32">
        <v>319</v>
      </c>
      <c r="N109" s="31">
        <v>160</v>
      </c>
      <c r="O109" s="13">
        <f t="shared" si="376"/>
        <v>635</v>
      </c>
      <c r="P109" s="13">
        <v>310</v>
      </c>
      <c r="Q109" s="14">
        <v>325</v>
      </c>
      <c r="R109" s="31">
        <v>163</v>
      </c>
      <c r="S109" s="13">
        <f t="shared" si="377"/>
        <v>653</v>
      </c>
      <c r="T109" s="13">
        <v>320</v>
      </c>
      <c r="U109" s="14">
        <v>333</v>
      </c>
      <c r="V109" s="31">
        <v>161</v>
      </c>
      <c r="W109" s="13">
        <f t="shared" si="378"/>
        <v>643</v>
      </c>
      <c r="X109" s="13">
        <v>315</v>
      </c>
      <c r="Y109" s="32">
        <v>328</v>
      </c>
      <c r="Z109" s="31">
        <v>158</v>
      </c>
      <c r="AA109" s="13">
        <f t="shared" si="379"/>
        <v>632</v>
      </c>
      <c r="AB109" s="13">
        <v>311</v>
      </c>
      <c r="AC109" s="14">
        <v>321</v>
      </c>
      <c r="AD109" s="31">
        <v>160</v>
      </c>
      <c r="AE109" s="13">
        <f t="shared" si="380"/>
        <v>635</v>
      </c>
      <c r="AF109" s="13">
        <v>308</v>
      </c>
      <c r="AG109" s="14">
        <v>327</v>
      </c>
      <c r="AH109" s="31">
        <v>158</v>
      </c>
      <c r="AI109" s="13">
        <f t="shared" si="381"/>
        <v>617</v>
      </c>
      <c r="AJ109" s="13">
        <v>294</v>
      </c>
      <c r="AK109" s="32">
        <v>323</v>
      </c>
      <c r="AL109" s="31">
        <v>156</v>
      </c>
      <c r="AM109" s="13">
        <f t="shared" si="382"/>
        <v>597</v>
      </c>
      <c r="AN109" s="13">
        <v>285</v>
      </c>
      <c r="AO109" s="14">
        <v>312</v>
      </c>
      <c r="AP109" s="31">
        <v>161</v>
      </c>
      <c r="AQ109" s="13">
        <f t="shared" si="383"/>
        <v>606</v>
      </c>
      <c r="AR109" s="13">
        <v>293</v>
      </c>
      <c r="AS109" s="14">
        <v>313</v>
      </c>
      <c r="AT109" s="31">
        <v>163</v>
      </c>
      <c r="AU109" s="13">
        <f t="shared" si="384"/>
        <v>616</v>
      </c>
      <c r="AV109" s="13">
        <v>298</v>
      </c>
      <c r="AW109" s="32">
        <v>318</v>
      </c>
      <c r="AX109" s="31">
        <v>164</v>
      </c>
      <c r="AY109" s="13">
        <f t="shared" si="385"/>
        <v>619</v>
      </c>
      <c r="AZ109" s="13">
        <v>293</v>
      </c>
      <c r="BA109" s="14">
        <v>326</v>
      </c>
      <c r="BB109" s="31">
        <v>164</v>
      </c>
      <c r="BC109" s="13">
        <f t="shared" si="386"/>
        <v>610</v>
      </c>
      <c r="BD109" s="13">
        <v>291</v>
      </c>
      <c r="BE109" s="14">
        <v>319</v>
      </c>
      <c r="BF109" s="31">
        <v>157</v>
      </c>
      <c r="BG109" s="13">
        <f t="shared" si="387"/>
        <v>584</v>
      </c>
      <c r="BH109" s="13">
        <v>282</v>
      </c>
      <c r="BI109" s="32">
        <v>302</v>
      </c>
      <c r="BJ109" s="31">
        <v>157</v>
      </c>
      <c r="BK109" s="13">
        <f t="shared" si="388"/>
        <v>580</v>
      </c>
      <c r="BL109" s="13">
        <v>279</v>
      </c>
      <c r="BM109" s="14">
        <v>301</v>
      </c>
      <c r="BN109" s="31">
        <v>159</v>
      </c>
      <c r="BO109" s="13">
        <f t="shared" si="389"/>
        <v>564</v>
      </c>
      <c r="BP109" s="13">
        <v>276</v>
      </c>
      <c r="BQ109" s="14">
        <v>288</v>
      </c>
      <c r="BR109" s="31">
        <v>156</v>
      </c>
      <c r="BS109" s="13">
        <f t="shared" si="390"/>
        <v>556</v>
      </c>
      <c r="BT109" s="13">
        <v>272</v>
      </c>
      <c r="BU109" s="32">
        <v>284</v>
      </c>
      <c r="BV109" s="31">
        <v>158</v>
      </c>
      <c r="BW109" s="13">
        <f t="shared" si="391"/>
        <v>562</v>
      </c>
      <c r="BX109" s="13">
        <v>275</v>
      </c>
      <c r="BY109" s="14">
        <v>287</v>
      </c>
      <c r="BZ109" s="28">
        <v>161</v>
      </c>
      <c r="CA109" s="18">
        <f t="shared" si="392"/>
        <v>560</v>
      </c>
      <c r="CB109" s="18">
        <v>274</v>
      </c>
      <c r="CC109" s="19">
        <v>286</v>
      </c>
      <c r="CD109" s="28">
        <v>164</v>
      </c>
      <c r="CE109" s="18">
        <f t="shared" si="367"/>
        <v>571</v>
      </c>
      <c r="CF109" s="18">
        <v>281</v>
      </c>
      <c r="CG109" s="19">
        <v>290</v>
      </c>
      <c r="CH109" s="28">
        <v>162</v>
      </c>
      <c r="CI109" s="18">
        <v>564</v>
      </c>
      <c r="CJ109" s="18">
        <v>274</v>
      </c>
      <c r="CK109" s="19">
        <v>290</v>
      </c>
      <c r="CL109" s="28">
        <v>163</v>
      </c>
      <c r="CM109" s="18">
        <f t="shared" si="393"/>
        <v>563</v>
      </c>
      <c r="CN109" s="18">
        <v>274</v>
      </c>
      <c r="CO109" s="19">
        <v>289</v>
      </c>
      <c r="CP109" s="28">
        <v>166</v>
      </c>
      <c r="CQ109" s="18">
        <f t="shared" si="394"/>
        <v>559</v>
      </c>
      <c r="CR109" s="18">
        <v>271</v>
      </c>
      <c r="CS109" s="19">
        <v>288</v>
      </c>
      <c r="CT109" s="28">
        <v>166</v>
      </c>
      <c r="CU109" s="18">
        <f t="shared" si="395"/>
        <v>544</v>
      </c>
      <c r="CV109" s="18">
        <v>262</v>
      </c>
      <c r="CW109" s="19">
        <v>282</v>
      </c>
      <c r="CX109" s="28">
        <v>163</v>
      </c>
      <c r="CY109" s="18">
        <f t="shared" si="396"/>
        <v>541</v>
      </c>
      <c r="CZ109" s="18">
        <v>263</v>
      </c>
      <c r="DA109" s="19">
        <v>278</v>
      </c>
      <c r="DB109" s="28">
        <v>164</v>
      </c>
      <c r="DC109" s="18">
        <f t="shared" si="397"/>
        <v>537</v>
      </c>
      <c r="DD109" s="18">
        <v>262</v>
      </c>
      <c r="DE109" s="19">
        <v>275</v>
      </c>
      <c r="DF109" s="28">
        <v>166</v>
      </c>
      <c r="DG109" s="18">
        <f t="shared" si="398"/>
        <v>539</v>
      </c>
      <c r="DH109" s="18">
        <v>260</v>
      </c>
      <c r="DI109" s="19">
        <v>279</v>
      </c>
      <c r="DJ109" s="28">
        <v>162</v>
      </c>
      <c r="DK109" s="18">
        <f t="shared" si="399"/>
        <v>523</v>
      </c>
      <c r="DL109" s="18">
        <v>250</v>
      </c>
      <c r="DM109" s="19">
        <v>273</v>
      </c>
      <c r="DN109" s="28">
        <v>161</v>
      </c>
      <c r="DO109" s="18">
        <f t="shared" si="400"/>
        <v>509</v>
      </c>
      <c r="DP109" s="18">
        <v>243</v>
      </c>
      <c r="DQ109" s="19">
        <v>266</v>
      </c>
      <c r="DR109" s="28">
        <v>161</v>
      </c>
      <c r="DS109" s="18">
        <f t="shared" si="401"/>
        <v>492</v>
      </c>
      <c r="DT109" s="18">
        <v>238</v>
      </c>
      <c r="DU109" s="19">
        <v>254</v>
      </c>
      <c r="DV109" s="28">
        <v>159</v>
      </c>
      <c r="DW109" s="18">
        <f t="shared" si="402"/>
        <v>478</v>
      </c>
      <c r="DX109" s="18">
        <v>227</v>
      </c>
      <c r="DY109" s="19">
        <v>251</v>
      </c>
      <c r="DZ109" s="28">
        <v>160</v>
      </c>
      <c r="EA109" s="18">
        <f t="shared" si="403"/>
        <v>473</v>
      </c>
      <c r="EB109" s="18">
        <v>223</v>
      </c>
      <c r="EC109" s="19">
        <v>250</v>
      </c>
      <c r="ED109" s="28">
        <v>162</v>
      </c>
      <c r="EE109" s="18">
        <v>472</v>
      </c>
      <c r="EF109" s="18">
        <v>225</v>
      </c>
      <c r="EG109" s="19">
        <v>247</v>
      </c>
      <c r="EH109" s="28">
        <v>161</v>
      </c>
      <c r="EI109" s="18">
        <v>461</v>
      </c>
      <c r="EJ109" s="18">
        <v>221</v>
      </c>
      <c r="EK109" s="19">
        <v>240</v>
      </c>
      <c r="EL109" s="28">
        <v>162</v>
      </c>
      <c r="EM109" s="18">
        <f>SUM(EN109:EO109)</f>
        <v>456</v>
      </c>
      <c r="EN109" s="18">
        <v>221</v>
      </c>
      <c r="EO109" s="19">
        <v>235</v>
      </c>
      <c r="EP109" s="28">
        <v>164</v>
      </c>
      <c r="EQ109" s="18">
        <f>SUM(ER109:ES109)</f>
        <v>454</v>
      </c>
      <c r="ER109" s="18">
        <v>221</v>
      </c>
      <c r="ES109" s="19">
        <v>233</v>
      </c>
      <c r="ET109" s="28">
        <v>164</v>
      </c>
      <c r="EU109" s="18">
        <f>SUM(EV109:EW109)</f>
        <v>454</v>
      </c>
      <c r="EV109" s="18">
        <v>219</v>
      </c>
      <c r="EW109" s="19">
        <v>235</v>
      </c>
      <c r="EX109" s="28">
        <v>161</v>
      </c>
      <c r="EY109" s="18">
        <f>SUM(EZ109:FA109)</f>
        <v>434</v>
      </c>
      <c r="EZ109" s="41">
        <v>208</v>
      </c>
      <c r="FA109" s="19">
        <v>226</v>
      </c>
      <c r="FB109" s="28">
        <v>157</v>
      </c>
      <c r="FC109" s="18">
        <f>SUM(FD109:FE109)</f>
        <v>432</v>
      </c>
      <c r="FD109" s="41">
        <v>209</v>
      </c>
      <c r="FE109" s="19">
        <v>223</v>
      </c>
      <c r="FF109" s="41">
        <v>157</v>
      </c>
      <c r="FG109" s="18">
        <f>FH109+FI109</f>
        <v>427</v>
      </c>
      <c r="FH109" s="18">
        <v>206</v>
      </c>
      <c r="FI109" s="19">
        <v>221</v>
      </c>
      <c r="FJ109" s="28">
        <v>159</v>
      </c>
      <c r="FK109" s="18">
        <f>FL109+FM109</f>
        <v>426</v>
      </c>
      <c r="FL109" s="18">
        <v>206</v>
      </c>
      <c r="FM109" s="19">
        <v>220</v>
      </c>
      <c r="FN109" s="98">
        <v>161</v>
      </c>
      <c r="FO109" s="16">
        <f t="shared" si="255"/>
        <v>420</v>
      </c>
      <c r="FP109" s="99">
        <v>205</v>
      </c>
      <c r="FQ109" s="100">
        <v>215</v>
      </c>
    </row>
    <row r="110" spans="1:173" s="3" customFormat="1" ht="11.25" customHeight="1">
      <c r="A110" s="35" t="s">
        <v>47</v>
      </c>
      <c r="B110" s="31">
        <v>93</v>
      </c>
      <c r="C110" s="13">
        <f t="shared" si="374"/>
        <v>354</v>
      </c>
      <c r="D110" s="13">
        <v>169</v>
      </c>
      <c r="E110" s="14">
        <v>185</v>
      </c>
      <c r="F110" s="31">
        <v>94</v>
      </c>
      <c r="G110" s="13">
        <v>351</v>
      </c>
      <c r="H110" s="13">
        <v>169</v>
      </c>
      <c r="I110" s="14">
        <v>182</v>
      </c>
      <c r="J110" s="31">
        <v>92</v>
      </c>
      <c r="K110" s="13">
        <f t="shared" si="375"/>
        <v>355</v>
      </c>
      <c r="L110" s="13">
        <v>172</v>
      </c>
      <c r="M110" s="32">
        <v>183</v>
      </c>
      <c r="N110" s="31">
        <v>95</v>
      </c>
      <c r="O110" s="13">
        <f t="shared" si="376"/>
        <v>360</v>
      </c>
      <c r="P110" s="13">
        <v>174</v>
      </c>
      <c r="Q110" s="14">
        <v>186</v>
      </c>
      <c r="R110" s="31">
        <v>96</v>
      </c>
      <c r="S110" s="13">
        <f t="shared" si="377"/>
        <v>355</v>
      </c>
      <c r="T110" s="13">
        <v>174</v>
      </c>
      <c r="U110" s="14">
        <v>181</v>
      </c>
      <c r="V110" s="31">
        <v>96</v>
      </c>
      <c r="W110" s="13">
        <f t="shared" si="378"/>
        <v>351</v>
      </c>
      <c r="X110" s="13">
        <v>174</v>
      </c>
      <c r="Y110" s="32">
        <v>177</v>
      </c>
      <c r="Z110" s="31">
        <v>95</v>
      </c>
      <c r="AA110" s="13">
        <f t="shared" si="379"/>
        <v>351</v>
      </c>
      <c r="AB110" s="13">
        <v>176</v>
      </c>
      <c r="AC110" s="14">
        <v>175</v>
      </c>
      <c r="AD110" s="31">
        <v>95</v>
      </c>
      <c r="AE110" s="13">
        <f t="shared" si="380"/>
        <v>350</v>
      </c>
      <c r="AF110" s="13">
        <v>171</v>
      </c>
      <c r="AG110" s="14">
        <v>179</v>
      </c>
      <c r="AH110" s="31">
        <v>92</v>
      </c>
      <c r="AI110" s="13">
        <f t="shared" si="381"/>
        <v>351</v>
      </c>
      <c r="AJ110" s="13">
        <v>172</v>
      </c>
      <c r="AK110" s="32">
        <v>179</v>
      </c>
      <c r="AL110" s="31">
        <v>95</v>
      </c>
      <c r="AM110" s="13">
        <f t="shared" si="382"/>
        <v>350</v>
      </c>
      <c r="AN110" s="13">
        <v>170</v>
      </c>
      <c r="AO110" s="14">
        <v>180</v>
      </c>
      <c r="AP110" s="31">
        <v>95</v>
      </c>
      <c r="AQ110" s="13">
        <f t="shared" si="383"/>
        <v>346</v>
      </c>
      <c r="AR110" s="13">
        <v>171</v>
      </c>
      <c r="AS110" s="14">
        <v>175</v>
      </c>
      <c r="AT110" s="31">
        <v>96</v>
      </c>
      <c r="AU110" s="13">
        <f t="shared" si="384"/>
        <v>342</v>
      </c>
      <c r="AV110" s="13">
        <v>171</v>
      </c>
      <c r="AW110" s="32">
        <v>171</v>
      </c>
      <c r="AX110" s="31">
        <v>100</v>
      </c>
      <c r="AY110" s="13">
        <f t="shared" si="385"/>
        <v>341</v>
      </c>
      <c r="AZ110" s="13">
        <v>167</v>
      </c>
      <c r="BA110" s="14">
        <v>174</v>
      </c>
      <c r="BB110" s="31">
        <v>96</v>
      </c>
      <c r="BC110" s="13">
        <f t="shared" si="386"/>
        <v>335</v>
      </c>
      <c r="BD110" s="13">
        <v>160</v>
      </c>
      <c r="BE110" s="14">
        <v>175</v>
      </c>
      <c r="BF110" s="31">
        <v>96</v>
      </c>
      <c r="BG110" s="13">
        <f t="shared" si="387"/>
        <v>329</v>
      </c>
      <c r="BH110" s="13">
        <v>157</v>
      </c>
      <c r="BI110" s="32">
        <v>172</v>
      </c>
      <c r="BJ110" s="31">
        <v>101</v>
      </c>
      <c r="BK110" s="13">
        <f t="shared" si="388"/>
        <v>338</v>
      </c>
      <c r="BL110" s="13">
        <v>164</v>
      </c>
      <c r="BM110" s="14">
        <v>174</v>
      </c>
      <c r="BN110" s="31">
        <v>102</v>
      </c>
      <c r="BO110" s="13">
        <f t="shared" si="389"/>
        <v>339</v>
      </c>
      <c r="BP110" s="13">
        <v>169</v>
      </c>
      <c r="BQ110" s="14">
        <v>170</v>
      </c>
      <c r="BR110" s="31">
        <v>100</v>
      </c>
      <c r="BS110" s="13">
        <f t="shared" si="390"/>
        <v>328</v>
      </c>
      <c r="BT110" s="13">
        <v>161</v>
      </c>
      <c r="BU110" s="32">
        <v>167</v>
      </c>
      <c r="BV110" s="31">
        <v>103</v>
      </c>
      <c r="BW110" s="13">
        <f t="shared" si="391"/>
        <v>327</v>
      </c>
      <c r="BX110" s="13">
        <v>162</v>
      </c>
      <c r="BY110" s="14">
        <v>165</v>
      </c>
      <c r="BZ110" s="28">
        <v>103</v>
      </c>
      <c r="CA110" s="18">
        <f t="shared" si="392"/>
        <v>323</v>
      </c>
      <c r="CB110" s="18">
        <v>161</v>
      </c>
      <c r="CC110" s="19">
        <v>162</v>
      </c>
      <c r="CD110" s="28">
        <v>99</v>
      </c>
      <c r="CE110" s="18">
        <f aca="true" t="shared" si="407" ref="CE110:CE121">SUM(CF110:CG110)</f>
        <v>309</v>
      </c>
      <c r="CF110" s="18">
        <v>150</v>
      </c>
      <c r="CG110" s="19">
        <v>159</v>
      </c>
      <c r="CH110" s="28">
        <v>102</v>
      </c>
      <c r="CI110" s="18">
        <v>307</v>
      </c>
      <c r="CJ110" s="18">
        <v>149</v>
      </c>
      <c r="CK110" s="19">
        <v>158</v>
      </c>
      <c r="CL110" s="28">
        <v>101</v>
      </c>
      <c r="CM110" s="18">
        <f t="shared" si="393"/>
        <v>301</v>
      </c>
      <c r="CN110" s="18">
        <v>145</v>
      </c>
      <c r="CO110" s="19">
        <v>156</v>
      </c>
      <c r="CP110" s="28">
        <v>102</v>
      </c>
      <c r="CQ110" s="18">
        <f t="shared" si="394"/>
        <v>302</v>
      </c>
      <c r="CR110" s="18">
        <v>143</v>
      </c>
      <c r="CS110" s="19">
        <v>159</v>
      </c>
      <c r="CT110" s="28">
        <v>101</v>
      </c>
      <c r="CU110" s="18">
        <f t="shared" si="395"/>
        <v>294</v>
      </c>
      <c r="CV110" s="18">
        <v>140</v>
      </c>
      <c r="CW110" s="19">
        <v>154</v>
      </c>
      <c r="CX110" s="28">
        <v>100</v>
      </c>
      <c r="CY110" s="18">
        <f t="shared" si="396"/>
        <v>285</v>
      </c>
      <c r="CZ110" s="18">
        <v>134</v>
      </c>
      <c r="DA110" s="19">
        <v>151</v>
      </c>
      <c r="DB110" s="28">
        <v>98</v>
      </c>
      <c r="DC110" s="18">
        <f t="shared" si="397"/>
        <v>277</v>
      </c>
      <c r="DD110" s="18">
        <v>133</v>
      </c>
      <c r="DE110" s="19">
        <v>144</v>
      </c>
      <c r="DF110" s="28">
        <v>99</v>
      </c>
      <c r="DG110" s="18">
        <f t="shared" si="398"/>
        <v>277</v>
      </c>
      <c r="DH110" s="18">
        <v>131</v>
      </c>
      <c r="DI110" s="19">
        <v>146</v>
      </c>
      <c r="DJ110" s="28">
        <v>98</v>
      </c>
      <c r="DK110" s="18">
        <f t="shared" si="399"/>
        <v>273</v>
      </c>
      <c r="DL110" s="18">
        <v>130</v>
      </c>
      <c r="DM110" s="19">
        <v>143</v>
      </c>
      <c r="DN110" s="28">
        <v>97</v>
      </c>
      <c r="DO110" s="18">
        <f t="shared" si="400"/>
        <v>268</v>
      </c>
      <c r="DP110" s="18">
        <v>127</v>
      </c>
      <c r="DQ110" s="19">
        <v>141</v>
      </c>
      <c r="DR110" s="28">
        <v>96</v>
      </c>
      <c r="DS110" s="18">
        <f t="shared" si="401"/>
        <v>257</v>
      </c>
      <c r="DT110" s="18">
        <v>121</v>
      </c>
      <c r="DU110" s="19">
        <v>136</v>
      </c>
      <c r="DV110" s="28">
        <v>93</v>
      </c>
      <c r="DW110" s="18">
        <f t="shared" si="402"/>
        <v>257</v>
      </c>
      <c r="DX110" s="18">
        <v>126</v>
      </c>
      <c r="DY110" s="19">
        <v>131</v>
      </c>
      <c r="DZ110" s="28">
        <v>92</v>
      </c>
      <c r="EA110" s="18">
        <f t="shared" si="403"/>
        <v>248</v>
      </c>
      <c r="EB110" s="18">
        <v>120</v>
      </c>
      <c r="EC110" s="19">
        <v>128</v>
      </c>
      <c r="ED110" s="28">
        <v>90</v>
      </c>
      <c r="EE110" s="18">
        <v>238</v>
      </c>
      <c r="EF110" s="18">
        <v>116</v>
      </c>
      <c r="EG110" s="19">
        <v>122</v>
      </c>
      <c r="EH110" s="28">
        <v>91</v>
      </c>
      <c r="EI110" s="18">
        <v>249</v>
      </c>
      <c r="EJ110" s="18">
        <v>116</v>
      </c>
      <c r="EK110" s="19">
        <v>133</v>
      </c>
      <c r="EL110" s="28">
        <v>89</v>
      </c>
      <c r="EM110" s="18">
        <f>SUM(EN110:EO110)</f>
        <v>246</v>
      </c>
      <c r="EN110" s="18">
        <v>115</v>
      </c>
      <c r="EO110" s="19">
        <v>131</v>
      </c>
      <c r="EP110" s="28">
        <v>93</v>
      </c>
      <c r="EQ110" s="18">
        <f>SUM(ER110:ES110)</f>
        <v>242</v>
      </c>
      <c r="ER110" s="18">
        <v>115</v>
      </c>
      <c r="ES110" s="19">
        <v>127</v>
      </c>
      <c r="ET110" s="28">
        <v>90</v>
      </c>
      <c r="EU110" s="18">
        <f>SUM(EV110:EW110)</f>
        <v>239</v>
      </c>
      <c r="EV110" s="18">
        <v>114</v>
      </c>
      <c r="EW110" s="19">
        <v>125</v>
      </c>
      <c r="EX110" s="28">
        <v>91</v>
      </c>
      <c r="EY110" s="18">
        <f>SUM(EZ110:FA110)</f>
        <v>245</v>
      </c>
      <c r="EZ110" s="18">
        <v>118</v>
      </c>
      <c r="FA110" s="19">
        <v>127</v>
      </c>
      <c r="FB110" s="28">
        <v>93</v>
      </c>
      <c r="FC110" s="18">
        <f>SUM(FD110:FE110)</f>
        <v>247</v>
      </c>
      <c r="FD110" s="18">
        <v>120</v>
      </c>
      <c r="FE110" s="19">
        <v>127</v>
      </c>
      <c r="FF110" s="41">
        <v>92</v>
      </c>
      <c r="FG110" s="18">
        <f>FH110+FI110</f>
        <v>248</v>
      </c>
      <c r="FH110" s="18">
        <v>118</v>
      </c>
      <c r="FI110" s="19">
        <v>130</v>
      </c>
      <c r="FJ110" s="28">
        <v>90</v>
      </c>
      <c r="FK110" s="18">
        <f>FL110+FM110</f>
        <v>249</v>
      </c>
      <c r="FL110" s="18">
        <v>118</v>
      </c>
      <c r="FM110" s="19">
        <v>131</v>
      </c>
      <c r="FN110" s="98">
        <v>91</v>
      </c>
      <c r="FO110" s="16">
        <f t="shared" si="255"/>
        <v>251</v>
      </c>
      <c r="FP110" s="99">
        <v>119</v>
      </c>
      <c r="FQ110" s="100">
        <v>132</v>
      </c>
    </row>
    <row r="111" spans="1:173" s="3" customFormat="1" ht="11.25" customHeight="1">
      <c r="A111" s="35" t="s">
        <v>62</v>
      </c>
      <c r="B111" s="31">
        <v>110</v>
      </c>
      <c r="C111" s="13">
        <f t="shared" si="374"/>
        <v>489</v>
      </c>
      <c r="D111" s="13">
        <v>244</v>
      </c>
      <c r="E111" s="14">
        <v>245</v>
      </c>
      <c r="F111" s="31">
        <v>110</v>
      </c>
      <c r="G111" s="13">
        <v>475</v>
      </c>
      <c r="H111" s="13">
        <v>238</v>
      </c>
      <c r="I111" s="14">
        <v>237</v>
      </c>
      <c r="J111" s="31">
        <v>111</v>
      </c>
      <c r="K111" s="13">
        <f t="shared" si="375"/>
        <v>482</v>
      </c>
      <c r="L111" s="13">
        <v>238</v>
      </c>
      <c r="M111" s="32">
        <v>244</v>
      </c>
      <c r="N111" s="31">
        <v>113</v>
      </c>
      <c r="O111" s="13">
        <f t="shared" si="376"/>
        <v>479</v>
      </c>
      <c r="P111" s="13">
        <v>239</v>
      </c>
      <c r="Q111" s="14">
        <v>240</v>
      </c>
      <c r="R111" s="31">
        <v>120</v>
      </c>
      <c r="S111" s="13">
        <f t="shared" si="377"/>
        <v>497</v>
      </c>
      <c r="T111" s="13">
        <v>248</v>
      </c>
      <c r="U111" s="14">
        <v>249</v>
      </c>
      <c r="V111" s="31">
        <v>118</v>
      </c>
      <c r="W111" s="13">
        <f t="shared" si="378"/>
        <v>496</v>
      </c>
      <c r="X111" s="13">
        <v>251</v>
      </c>
      <c r="Y111" s="32">
        <v>245</v>
      </c>
      <c r="Z111" s="31">
        <v>124</v>
      </c>
      <c r="AA111" s="13">
        <f t="shared" si="379"/>
        <v>503</v>
      </c>
      <c r="AB111" s="13">
        <v>249</v>
      </c>
      <c r="AC111" s="14">
        <v>254</v>
      </c>
      <c r="AD111" s="31">
        <v>126</v>
      </c>
      <c r="AE111" s="13">
        <f t="shared" si="380"/>
        <v>513</v>
      </c>
      <c r="AF111" s="13">
        <v>254</v>
      </c>
      <c r="AG111" s="14">
        <v>259</v>
      </c>
      <c r="AH111" s="31">
        <v>124</v>
      </c>
      <c r="AI111" s="13">
        <f t="shared" si="381"/>
        <v>501</v>
      </c>
      <c r="AJ111" s="13">
        <v>244</v>
      </c>
      <c r="AK111" s="32">
        <v>257</v>
      </c>
      <c r="AL111" s="31">
        <v>123</v>
      </c>
      <c r="AM111" s="13">
        <f t="shared" si="382"/>
        <v>494</v>
      </c>
      <c r="AN111" s="13">
        <v>244</v>
      </c>
      <c r="AO111" s="14">
        <v>250</v>
      </c>
      <c r="AP111" s="31">
        <v>124</v>
      </c>
      <c r="AQ111" s="13">
        <f t="shared" si="383"/>
        <v>495</v>
      </c>
      <c r="AR111" s="13">
        <v>246</v>
      </c>
      <c r="AS111" s="14">
        <v>249</v>
      </c>
      <c r="AT111" s="31">
        <v>132</v>
      </c>
      <c r="AU111" s="13">
        <f t="shared" si="384"/>
        <v>521</v>
      </c>
      <c r="AV111" s="13">
        <v>262</v>
      </c>
      <c r="AW111" s="32">
        <v>259</v>
      </c>
      <c r="AX111" s="31">
        <v>150</v>
      </c>
      <c r="AY111" s="13">
        <f t="shared" si="385"/>
        <v>571</v>
      </c>
      <c r="AZ111" s="13">
        <v>281</v>
      </c>
      <c r="BA111" s="14">
        <v>290</v>
      </c>
      <c r="BB111" s="31">
        <v>172</v>
      </c>
      <c r="BC111" s="13">
        <f t="shared" si="386"/>
        <v>632</v>
      </c>
      <c r="BD111" s="13">
        <v>312</v>
      </c>
      <c r="BE111" s="14">
        <v>320</v>
      </c>
      <c r="BF111" s="31">
        <v>170</v>
      </c>
      <c r="BG111" s="13">
        <f t="shared" si="387"/>
        <v>620</v>
      </c>
      <c r="BH111" s="13">
        <v>309</v>
      </c>
      <c r="BI111" s="32">
        <v>311</v>
      </c>
      <c r="BJ111" s="31">
        <v>191</v>
      </c>
      <c r="BK111" s="13">
        <f t="shared" si="388"/>
        <v>674</v>
      </c>
      <c r="BL111" s="13">
        <v>341</v>
      </c>
      <c r="BM111" s="14">
        <v>333</v>
      </c>
      <c r="BN111" s="31">
        <v>214</v>
      </c>
      <c r="BO111" s="13">
        <f t="shared" si="389"/>
        <v>743</v>
      </c>
      <c r="BP111" s="13">
        <v>373</v>
      </c>
      <c r="BQ111" s="14">
        <v>370</v>
      </c>
      <c r="BR111" s="31">
        <v>223</v>
      </c>
      <c r="BS111" s="13">
        <f t="shared" si="390"/>
        <v>772</v>
      </c>
      <c r="BT111" s="13">
        <v>393</v>
      </c>
      <c r="BU111" s="32">
        <v>379</v>
      </c>
      <c r="BV111" s="31">
        <v>226</v>
      </c>
      <c r="BW111" s="13">
        <f t="shared" si="391"/>
        <v>761</v>
      </c>
      <c r="BX111" s="13">
        <v>391</v>
      </c>
      <c r="BY111" s="14">
        <v>370</v>
      </c>
      <c r="BZ111" s="28">
        <v>243</v>
      </c>
      <c r="CA111" s="18">
        <f t="shared" si="392"/>
        <v>812</v>
      </c>
      <c r="CB111" s="18">
        <v>403</v>
      </c>
      <c r="CC111" s="19">
        <v>409</v>
      </c>
      <c r="CD111" s="28">
        <v>244</v>
      </c>
      <c r="CE111" s="18">
        <f t="shared" si="407"/>
        <v>821</v>
      </c>
      <c r="CF111" s="18">
        <v>403</v>
      </c>
      <c r="CG111" s="19">
        <v>418</v>
      </c>
      <c r="CH111" s="28">
        <v>252</v>
      </c>
      <c r="CI111" s="18">
        <v>831</v>
      </c>
      <c r="CJ111" s="18">
        <v>406</v>
      </c>
      <c r="CK111" s="19">
        <v>425</v>
      </c>
      <c r="CL111" s="28">
        <v>261</v>
      </c>
      <c r="CM111" s="18">
        <f t="shared" si="393"/>
        <v>852</v>
      </c>
      <c r="CN111" s="18">
        <v>422</v>
      </c>
      <c r="CO111" s="19">
        <v>430</v>
      </c>
      <c r="CP111" s="28">
        <v>256</v>
      </c>
      <c r="CQ111" s="18">
        <f t="shared" si="394"/>
        <v>856</v>
      </c>
      <c r="CR111" s="18">
        <v>420</v>
      </c>
      <c r="CS111" s="19">
        <v>436</v>
      </c>
      <c r="CT111" s="28">
        <v>271</v>
      </c>
      <c r="CU111" s="18">
        <f t="shared" si="395"/>
        <v>877</v>
      </c>
      <c r="CV111" s="18">
        <v>434</v>
      </c>
      <c r="CW111" s="19">
        <v>443</v>
      </c>
      <c r="CX111" s="28">
        <v>273</v>
      </c>
      <c r="CY111" s="18">
        <f t="shared" si="396"/>
        <v>884</v>
      </c>
      <c r="CZ111" s="18">
        <v>437</v>
      </c>
      <c r="DA111" s="19">
        <v>447</v>
      </c>
      <c r="DB111" s="28">
        <v>286</v>
      </c>
      <c r="DC111" s="18">
        <f t="shared" si="397"/>
        <v>900</v>
      </c>
      <c r="DD111" s="18">
        <v>445</v>
      </c>
      <c r="DE111" s="19">
        <v>455</v>
      </c>
      <c r="DF111" s="28">
        <v>282</v>
      </c>
      <c r="DG111" s="18">
        <f t="shared" si="398"/>
        <v>898</v>
      </c>
      <c r="DH111" s="18">
        <v>444</v>
      </c>
      <c r="DI111" s="19">
        <v>454</v>
      </c>
      <c r="DJ111" s="28">
        <v>288</v>
      </c>
      <c r="DK111" s="18">
        <f t="shared" si="399"/>
        <v>905</v>
      </c>
      <c r="DL111" s="18">
        <v>448</v>
      </c>
      <c r="DM111" s="19">
        <v>457</v>
      </c>
      <c r="DN111" s="28">
        <v>287</v>
      </c>
      <c r="DO111" s="18">
        <f t="shared" si="400"/>
        <v>904</v>
      </c>
      <c r="DP111" s="18">
        <v>451</v>
      </c>
      <c r="DQ111" s="19">
        <v>453</v>
      </c>
      <c r="DR111" s="28">
        <v>286</v>
      </c>
      <c r="DS111" s="18">
        <f t="shared" si="401"/>
        <v>890</v>
      </c>
      <c r="DT111" s="18">
        <v>437</v>
      </c>
      <c r="DU111" s="19">
        <v>453</v>
      </c>
      <c r="DV111" s="28">
        <v>281</v>
      </c>
      <c r="DW111" s="18">
        <f t="shared" si="402"/>
        <v>867</v>
      </c>
      <c r="DX111" s="18">
        <v>422</v>
      </c>
      <c r="DY111" s="19">
        <v>445</v>
      </c>
      <c r="DZ111" s="28">
        <v>280</v>
      </c>
      <c r="EA111" s="18">
        <f t="shared" si="403"/>
        <v>859</v>
      </c>
      <c r="EB111" s="18">
        <v>416</v>
      </c>
      <c r="EC111" s="19">
        <v>443</v>
      </c>
      <c r="ED111" s="28">
        <v>278</v>
      </c>
      <c r="EE111" s="18">
        <v>855</v>
      </c>
      <c r="EF111" s="18">
        <v>421</v>
      </c>
      <c r="EG111" s="19">
        <v>434</v>
      </c>
      <c r="EH111" s="28">
        <v>286</v>
      </c>
      <c r="EI111" s="18">
        <v>855</v>
      </c>
      <c r="EJ111" s="18">
        <v>422</v>
      </c>
      <c r="EK111" s="19">
        <v>433</v>
      </c>
      <c r="EL111" s="28">
        <v>293</v>
      </c>
      <c r="EM111" s="18">
        <f>SUM(EN111:EO111)</f>
        <v>856</v>
      </c>
      <c r="EN111" s="18">
        <v>419</v>
      </c>
      <c r="EO111" s="19">
        <v>437</v>
      </c>
      <c r="EP111" s="28">
        <v>307</v>
      </c>
      <c r="EQ111" s="18">
        <f>SUM(ER111:ES111)</f>
        <v>888</v>
      </c>
      <c r="ER111" s="18">
        <v>443</v>
      </c>
      <c r="ES111" s="19">
        <v>445</v>
      </c>
      <c r="ET111" s="28">
        <v>311</v>
      </c>
      <c r="EU111" s="18">
        <f>SUM(EV111:EW111)</f>
        <v>893</v>
      </c>
      <c r="EV111" s="18">
        <v>437</v>
      </c>
      <c r="EW111" s="19">
        <v>456</v>
      </c>
      <c r="EX111" s="28">
        <v>310</v>
      </c>
      <c r="EY111" s="18">
        <f>SUM(EZ111:FA111)</f>
        <v>882</v>
      </c>
      <c r="EZ111" s="18">
        <v>427</v>
      </c>
      <c r="FA111" s="19">
        <v>455</v>
      </c>
      <c r="FB111" s="28">
        <v>311</v>
      </c>
      <c r="FC111" s="18">
        <f>SUM(FD111:FE111)</f>
        <v>872</v>
      </c>
      <c r="FD111" s="18">
        <v>422</v>
      </c>
      <c r="FE111" s="19">
        <v>450</v>
      </c>
      <c r="FF111" s="41">
        <v>310</v>
      </c>
      <c r="FG111" s="18">
        <f>FH111+FI111</f>
        <v>854</v>
      </c>
      <c r="FH111" s="18">
        <v>410</v>
      </c>
      <c r="FI111" s="19">
        <v>444</v>
      </c>
      <c r="FJ111" s="28">
        <v>315</v>
      </c>
      <c r="FK111" s="18">
        <f>FL111+FM111</f>
        <v>844</v>
      </c>
      <c r="FL111" s="18">
        <v>402</v>
      </c>
      <c r="FM111" s="19">
        <v>442</v>
      </c>
      <c r="FN111" s="98">
        <v>308</v>
      </c>
      <c r="FO111" s="16">
        <f t="shared" si="255"/>
        <v>817</v>
      </c>
      <c r="FP111" s="99">
        <v>391</v>
      </c>
      <c r="FQ111" s="100">
        <v>426</v>
      </c>
    </row>
    <row r="112" spans="1:173" s="3" customFormat="1" ht="11.25" customHeight="1">
      <c r="A112" s="35" t="s">
        <v>28</v>
      </c>
      <c r="B112" s="31">
        <v>96</v>
      </c>
      <c r="C112" s="13">
        <f t="shared" si="374"/>
        <v>355</v>
      </c>
      <c r="D112" s="13">
        <v>170</v>
      </c>
      <c r="E112" s="14">
        <v>185</v>
      </c>
      <c r="F112" s="31">
        <v>95</v>
      </c>
      <c r="G112" s="13">
        <v>368</v>
      </c>
      <c r="H112" s="13">
        <v>175</v>
      </c>
      <c r="I112" s="14">
        <v>193</v>
      </c>
      <c r="J112" s="31">
        <v>95</v>
      </c>
      <c r="K112" s="13">
        <f t="shared" si="375"/>
        <v>365</v>
      </c>
      <c r="L112" s="13">
        <v>172</v>
      </c>
      <c r="M112" s="32">
        <v>193</v>
      </c>
      <c r="N112" s="31">
        <v>95</v>
      </c>
      <c r="O112" s="13">
        <f t="shared" si="376"/>
        <v>363</v>
      </c>
      <c r="P112" s="13">
        <v>170</v>
      </c>
      <c r="Q112" s="14">
        <v>193</v>
      </c>
      <c r="R112" s="31">
        <v>95</v>
      </c>
      <c r="S112" s="13">
        <f t="shared" si="377"/>
        <v>358</v>
      </c>
      <c r="T112" s="13">
        <v>167</v>
      </c>
      <c r="U112" s="14">
        <v>191</v>
      </c>
      <c r="V112" s="31">
        <v>95</v>
      </c>
      <c r="W112" s="13">
        <f t="shared" si="378"/>
        <v>358</v>
      </c>
      <c r="X112" s="13">
        <v>163</v>
      </c>
      <c r="Y112" s="32">
        <v>195</v>
      </c>
      <c r="Z112" s="31">
        <v>95</v>
      </c>
      <c r="AA112" s="13">
        <f t="shared" si="379"/>
        <v>358</v>
      </c>
      <c r="AB112" s="13">
        <v>163</v>
      </c>
      <c r="AC112" s="14">
        <v>195</v>
      </c>
      <c r="AD112" s="31">
        <v>97</v>
      </c>
      <c r="AE112" s="13">
        <f t="shared" si="380"/>
        <v>361</v>
      </c>
      <c r="AF112" s="13">
        <v>164</v>
      </c>
      <c r="AG112" s="14">
        <v>197</v>
      </c>
      <c r="AH112" s="31">
        <v>97</v>
      </c>
      <c r="AI112" s="13">
        <f t="shared" si="381"/>
        <v>365</v>
      </c>
      <c r="AJ112" s="13">
        <v>168</v>
      </c>
      <c r="AK112" s="32">
        <v>197</v>
      </c>
      <c r="AL112" s="31">
        <v>97</v>
      </c>
      <c r="AM112" s="13">
        <f t="shared" si="382"/>
        <v>370</v>
      </c>
      <c r="AN112" s="13">
        <v>168</v>
      </c>
      <c r="AO112" s="14">
        <v>202</v>
      </c>
      <c r="AP112" s="31">
        <v>97</v>
      </c>
      <c r="AQ112" s="13">
        <f t="shared" si="383"/>
        <v>364</v>
      </c>
      <c r="AR112" s="13">
        <v>164</v>
      </c>
      <c r="AS112" s="14">
        <v>200</v>
      </c>
      <c r="AT112" s="31">
        <v>97</v>
      </c>
      <c r="AU112" s="13">
        <f t="shared" si="384"/>
        <v>353</v>
      </c>
      <c r="AV112" s="13">
        <v>159</v>
      </c>
      <c r="AW112" s="32">
        <v>194</v>
      </c>
      <c r="AX112" s="31">
        <v>96</v>
      </c>
      <c r="AY112" s="13">
        <f t="shared" si="385"/>
        <v>334</v>
      </c>
      <c r="AZ112" s="13">
        <v>153</v>
      </c>
      <c r="BA112" s="14">
        <v>181</v>
      </c>
      <c r="BB112" s="31">
        <v>96</v>
      </c>
      <c r="BC112" s="13">
        <f t="shared" si="386"/>
        <v>345</v>
      </c>
      <c r="BD112" s="13">
        <v>159</v>
      </c>
      <c r="BE112" s="14">
        <v>186</v>
      </c>
      <c r="BF112" s="31">
        <v>96</v>
      </c>
      <c r="BG112" s="13">
        <f t="shared" si="387"/>
        <v>343</v>
      </c>
      <c r="BH112" s="13">
        <v>160</v>
      </c>
      <c r="BI112" s="32">
        <v>183</v>
      </c>
      <c r="BJ112" s="31">
        <v>97</v>
      </c>
      <c r="BK112" s="13">
        <f t="shared" si="388"/>
        <v>349</v>
      </c>
      <c r="BL112" s="13">
        <v>162</v>
      </c>
      <c r="BM112" s="14">
        <v>187</v>
      </c>
      <c r="BN112" s="31">
        <v>94</v>
      </c>
      <c r="BO112" s="13">
        <f t="shared" si="389"/>
        <v>337</v>
      </c>
      <c r="BP112" s="13">
        <v>155</v>
      </c>
      <c r="BQ112" s="14">
        <v>182</v>
      </c>
      <c r="BR112" s="31">
        <v>95</v>
      </c>
      <c r="BS112" s="13">
        <f t="shared" si="390"/>
        <v>337</v>
      </c>
      <c r="BT112" s="13">
        <v>157</v>
      </c>
      <c r="BU112" s="32">
        <v>180</v>
      </c>
      <c r="BV112" s="31">
        <v>95</v>
      </c>
      <c r="BW112" s="13">
        <f t="shared" si="391"/>
        <v>334</v>
      </c>
      <c r="BX112" s="13">
        <v>158</v>
      </c>
      <c r="BY112" s="14">
        <v>176</v>
      </c>
      <c r="BZ112" s="28">
        <v>92</v>
      </c>
      <c r="CA112" s="18">
        <f t="shared" si="392"/>
        <v>318</v>
      </c>
      <c r="CB112" s="18">
        <v>152</v>
      </c>
      <c r="CC112" s="19">
        <v>166</v>
      </c>
      <c r="CD112" s="28">
        <v>91</v>
      </c>
      <c r="CE112" s="18">
        <f t="shared" si="407"/>
        <v>310</v>
      </c>
      <c r="CF112" s="18">
        <v>148</v>
      </c>
      <c r="CG112" s="19">
        <v>162</v>
      </c>
      <c r="CH112" s="28">
        <v>154</v>
      </c>
      <c r="CI112" s="18">
        <v>375</v>
      </c>
      <c r="CJ112" s="18">
        <v>172</v>
      </c>
      <c r="CK112" s="19">
        <v>203</v>
      </c>
      <c r="CL112" s="28">
        <v>162</v>
      </c>
      <c r="CM112" s="18">
        <f t="shared" si="393"/>
        <v>384</v>
      </c>
      <c r="CN112" s="18">
        <v>173</v>
      </c>
      <c r="CO112" s="19">
        <v>211</v>
      </c>
      <c r="CP112" s="28">
        <v>160</v>
      </c>
      <c r="CQ112" s="18">
        <f t="shared" si="394"/>
        <v>377</v>
      </c>
      <c r="CR112" s="18">
        <v>172</v>
      </c>
      <c r="CS112" s="19">
        <v>205</v>
      </c>
      <c r="CT112" s="28">
        <v>172</v>
      </c>
      <c r="CU112" s="18">
        <f t="shared" si="395"/>
        <v>392</v>
      </c>
      <c r="CV112" s="18">
        <v>174</v>
      </c>
      <c r="CW112" s="19">
        <v>218</v>
      </c>
      <c r="CX112" s="28">
        <v>177</v>
      </c>
      <c r="CY112" s="18">
        <f t="shared" si="396"/>
        <v>395</v>
      </c>
      <c r="CZ112" s="18">
        <v>172</v>
      </c>
      <c r="DA112" s="19">
        <v>223</v>
      </c>
      <c r="DB112" s="28">
        <v>175</v>
      </c>
      <c r="DC112" s="18">
        <f t="shared" si="397"/>
        <v>382</v>
      </c>
      <c r="DD112" s="18">
        <v>170</v>
      </c>
      <c r="DE112" s="19">
        <v>212</v>
      </c>
      <c r="DF112" s="28">
        <v>177</v>
      </c>
      <c r="DG112" s="18">
        <f t="shared" si="398"/>
        <v>380</v>
      </c>
      <c r="DH112" s="18">
        <v>173</v>
      </c>
      <c r="DI112" s="19">
        <v>207</v>
      </c>
      <c r="DJ112" s="28">
        <v>181</v>
      </c>
      <c r="DK112" s="18">
        <f t="shared" si="399"/>
        <v>381</v>
      </c>
      <c r="DL112" s="18">
        <v>164</v>
      </c>
      <c r="DM112" s="19">
        <v>217</v>
      </c>
      <c r="DN112" s="28">
        <v>181</v>
      </c>
      <c r="DO112" s="18">
        <f t="shared" si="400"/>
        <v>383</v>
      </c>
      <c r="DP112" s="18">
        <v>161</v>
      </c>
      <c r="DQ112" s="19">
        <v>222</v>
      </c>
      <c r="DR112" s="28">
        <v>185</v>
      </c>
      <c r="DS112" s="18">
        <f t="shared" si="401"/>
        <v>382</v>
      </c>
      <c r="DT112" s="18">
        <v>160</v>
      </c>
      <c r="DU112" s="19">
        <v>222</v>
      </c>
      <c r="DV112" s="28">
        <v>185</v>
      </c>
      <c r="DW112" s="18">
        <f t="shared" si="402"/>
        <v>378</v>
      </c>
      <c r="DX112" s="18">
        <v>162</v>
      </c>
      <c r="DY112" s="19">
        <v>216</v>
      </c>
      <c r="DZ112" s="28">
        <v>184</v>
      </c>
      <c r="EA112" s="18">
        <f t="shared" si="403"/>
        <v>377</v>
      </c>
      <c r="EB112" s="18">
        <v>162</v>
      </c>
      <c r="EC112" s="19">
        <v>215</v>
      </c>
      <c r="ED112" s="28">
        <v>183</v>
      </c>
      <c r="EE112" s="18">
        <v>374</v>
      </c>
      <c r="EF112" s="18">
        <v>161</v>
      </c>
      <c r="EG112" s="19">
        <v>213</v>
      </c>
      <c r="EH112" s="28">
        <v>183</v>
      </c>
      <c r="EI112" s="18">
        <v>369</v>
      </c>
      <c r="EJ112" s="18">
        <v>159</v>
      </c>
      <c r="EK112" s="19">
        <v>210</v>
      </c>
      <c r="EL112" s="28">
        <v>183</v>
      </c>
      <c r="EM112" s="18">
        <f>SUM(EN112:EO112)</f>
        <v>359</v>
      </c>
      <c r="EN112" s="18">
        <v>153</v>
      </c>
      <c r="EO112" s="19">
        <v>206</v>
      </c>
      <c r="EP112" s="28">
        <v>184</v>
      </c>
      <c r="EQ112" s="18">
        <f>SUM(ER112:ES112)</f>
        <v>357</v>
      </c>
      <c r="ER112" s="18">
        <v>150</v>
      </c>
      <c r="ES112" s="19">
        <v>207</v>
      </c>
      <c r="ET112" s="28">
        <v>181</v>
      </c>
      <c r="EU112" s="18">
        <f>SUM(EV112:EW112)</f>
        <v>352</v>
      </c>
      <c r="EV112" s="18">
        <v>146</v>
      </c>
      <c r="EW112" s="19">
        <v>206</v>
      </c>
      <c r="EX112" s="28">
        <v>178</v>
      </c>
      <c r="EY112" s="18">
        <f>SUM(EZ112:FA112)</f>
        <v>339</v>
      </c>
      <c r="EZ112" s="18">
        <v>141</v>
      </c>
      <c r="FA112" s="19">
        <v>198</v>
      </c>
      <c r="FB112" s="28">
        <v>180</v>
      </c>
      <c r="FC112" s="18">
        <f>SUM(FD112:FE112)</f>
        <v>339</v>
      </c>
      <c r="FD112" s="18">
        <v>141</v>
      </c>
      <c r="FE112" s="19">
        <v>198</v>
      </c>
      <c r="FF112" s="41">
        <v>182</v>
      </c>
      <c r="FG112" s="18">
        <f>FH112+FI112</f>
        <v>335</v>
      </c>
      <c r="FH112" s="18">
        <v>139</v>
      </c>
      <c r="FI112" s="19">
        <v>196</v>
      </c>
      <c r="FJ112" s="28">
        <v>174</v>
      </c>
      <c r="FK112" s="18">
        <f>FL112+FM112</f>
        <v>321</v>
      </c>
      <c r="FL112" s="18">
        <v>129</v>
      </c>
      <c r="FM112" s="19">
        <v>192</v>
      </c>
      <c r="FN112" s="98">
        <v>176</v>
      </c>
      <c r="FO112" s="16">
        <f t="shared" si="255"/>
        <v>320</v>
      </c>
      <c r="FP112" s="99">
        <v>132</v>
      </c>
      <c r="FQ112" s="100">
        <v>188</v>
      </c>
    </row>
    <row r="113" spans="1:173" s="3" customFormat="1" ht="11.25" customHeight="1">
      <c r="A113" s="62" t="s">
        <v>59</v>
      </c>
      <c r="B113" s="59">
        <f>SUM(B114:B121)</f>
        <v>677</v>
      </c>
      <c r="C113" s="60">
        <f t="shared" si="374"/>
        <v>2673</v>
      </c>
      <c r="D113" s="60">
        <f>SUM(D114:D121)</f>
        <v>1314</v>
      </c>
      <c r="E113" s="61">
        <f>SUM(E114:E121)</f>
        <v>1359</v>
      </c>
      <c r="F113" s="59">
        <f>SUM(F114:F121)</f>
        <v>676</v>
      </c>
      <c r="G113" s="60">
        <f aca="true" t="shared" si="408" ref="G113:G121">SUM(H113:I113)</f>
        <v>2651</v>
      </c>
      <c r="H113" s="60">
        <f>SUM(H114:H121)</f>
        <v>1291</v>
      </c>
      <c r="I113" s="61">
        <f>SUM(I114:I121)</f>
        <v>1360</v>
      </c>
      <c r="J113" s="59">
        <f>SUM(J114:J121)</f>
        <v>672</v>
      </c>
      <c r="K113" s="60">
        <f t="shared" si="375"/>
        <v>2618</v>
      </c>
      <c r="L113" s="60">
        <f>SUM(L114:L121)</f>
        <v>1275</v>
      </c>
      <c r="M113" s="149">
        <f>SUM(M114:M121)</f>
        <v>1343</v>
      </c>
      <c r="N113" s="59">
        <f>SUM(N114:N121)</f>
        <v>668</v>
      </c>
      <c r="O113" s="60">
        <f t="shared" si="376"/>
        <v>2589</v>
      </c>
      <c r="P113" s="60">
        <f>SUM(P114:P121)</f>
        <v>1249</v>
      </c>
      <c r="Q113" s="61">
        <f>SUM(Q114:Q121)</f>
        <v>1340</v>
      </c>
      <c r="R113" s="59">
        <f>SUM(R114:R121)</f>
        <v>674</v>
      </c>
      <c r="S113" s="60">
        <f t="shared" si="377"/>
        <v>2607</v>
      </c>
      <c r="T113" s="60">
        <f>SUM(T114:T121)</f>
        <v>1267</v>
      </c>
      <c r="U113" s="61">
        <f>SUM(U114:U121)</f>
        <v>1340</v>
      </c>
      <c r="V113" s="59">
        <f>SUM(V114:V121)</f>
        <v>671</v>
      </c>
      <c r="W113" s="60">
        <f t="shared" si="378"/>
        <v>2581</v>
      </c>
      <c r="X113" s="60">
        <f>SUM(X114:X121)</f>
        <v>1253</v>
      </c>
      <c r="Y113" s="149">
        <f>SUM(Y114:Y121)</f>
        <v>1328</v>
      </c>
      <c r="Z113" s="59">
        <f>SUM(Z114:Z121)</f>
        <v>676</v>
      </c>
      <c r="AA113" s="60">
        <f t="shared" si="379"/>
        <v>2559</v>
      </c>
      <c r="AB113" s="60">
        <f>SUM(AB114:AB121)</f>
        <v>1237</v>
      </c>
      <c r="AC113" s="61">
        <f>SUM(AC114:AC121)</f>
        <v>1322</v>
      </c>
      <c r="AD113" s="59">
        <f>SUM(AD114:AD121)</f>
        <v>675</v>
      </c>
      <c r="AE113" s="60">
        <f t="shared" si="380"/>
        <v>2568</v>
      </c>
      <c r="AF113" s="60">
        <f>SUM(AF114:AF121)</f>
        <v>1236</v>
      </c>
      <c r="AG113" s="61">
        <f>SUM(AG114:AG121)</f>
        <v>1332</v>
      </c>
      <c r="AH113" s="59">
        <f>SUM(AH114:AH121)</f>
        <v>671</v>
      </c>
      <c r="AI113" s="60">
        <f t="shared" si="381"/>
        <v>2548</v>
      </c>
      <c r="AJ113" s="60">
        <f>SUM(AJ114:AJ121)</f>
        <v>1214</v>
      </c>
      <c r="AK113" s="149">
        <f>SUM(AK114:AK121)</f>
        <v>1334</v>
      </c>
      <c r="AL113" s="59">
        <f>SUM(AL114:AL121)</f>
        <v>672</v>
      </c>
      <c r="AM113" s="60">
        <f t="shared" si="382"/>
        <v>2506</v>
      </c>
      <c r="AN113" s="60">
        <f>SUM(AN114:AN121)</f>
        <v>1192</v>
      </c>
      <c r="AO113" s="61">
        <f>SUM(AO114:AO121)</f>
        <v>1314</v>
      </c>
      <c r="AP113" s="59">
        <f>SUM(AP114:AP121)</f>
        <v>677</v>
      </c>
      <c r="AQ113" s="60">
        <f t="shared" si="383"/>
        <v>2504</v>
      </c>
      <c r="AR113" s="60">
        <f>SUM(AR114:AR121)</f>
        <v>1189</v>
      </c>
      <c r="AS113" s="61">
        <f>SUM(AS114:AS121)</f>
        <v>1315</v>
      </c>
      <c r="AT113" s="59">
        <f>SUM(AT114:AT121)</f>
        <v>671</v>
      </c>
      <c r="AU113" s="60">
        <f t="shared" si="384"/>
        <v>2480</v>
      </c>
      <c r="AV113" s="60">
        <f>SUM(AV114:AV121)</f>
        <v>1170</v>
      </c>
      <c r="AW113" s="149">
        <f>SUM(AW114:AW121)</f>
        <v>1310</v>
      </c>
      <c r="AX113" s="59">
        <f>SUM(AX114:AX121)</f>
        <v>669</v>
      </c>
      <c r="AY113" s="60">
        <f t="shared" si="385"/>
        <v>2440</v>
      </c>
      <c r="AZ113" s="60">
        <f>SUM(AZ114:AZ121)</f>
        <v>1142</v>
      </c>
      <c r="BA113" s="61">
        <f>SUM(BA114:BA121)</f>
        <v>1298</v>
      </c>
      <c r="BB113" s="59">
        <f>SUM(BB114:BB121)</f>
        <v>672</v>
      </c>
      <c r="BC113" s="60">
        <f t="shared" si="386"/>
        <v>2409</v>
      </c>
      <c r="BD113" s="60">
        <f>SUM(BD114:BD121)</f>
        <v>1131</v>
      </c>
      <c r="BE113" s="61">
        <f>SUM(BE114:BE121)</f>
        <v>1278</v>
      </c>
      <c r="BF113" s="59">
        <f>SUM(BF114:BF121)</f>
        <v>671</v>
      </c>
      <c r="BG113" s="13">
        <f t="shared" si="387"/>
        <v>2366</v>
      </c>
      <c r="BH113" s="60">
        <f>SUM(BH114:BH121)</f>
        <v>1109</v>
      </c>
      <c r="BI113" s="149">
        <f>SUM(BI114:BI121)</f>
        <v>1257</v>
      </c>
      <c r="BJ113" s="59">
        <f>SUM(BJ114:BJ121)</f>
        <v>668</v>
      </c>
      <c r="BK113" s="60">
        <f t="shared" si="388"/>
        <v>2347</v>
      </c>
      <c r="BL113" s="60">
        <f>SUM(BL114:BL121)</f>
        <v>1095</v>
      </c>
      <c r="BM113" s="61">
        <f>SUM(BM114:BM121)</f>
        <v>1252</v>
      </c>
      <c r="BN113" s="59">
        <f>SUM(BN114:BN121)</f>
        <v>669</v>
      </c>
      <c r="BO113" s="60">
        <f t="shared" si="389"/>
        <v>2331</v>
      </c>
      <c r="BP113" s="60">
        <f>SUM(BP114:BP121)</f>
        <v>1087</v>
      </c>
      <c r="BQ113" s="61">
        <f>SUM(BQ114:BQ121)</f>
        <v>1244</v>
      </c>
      <c r="BR113" s="59">
        <f>SUM(BR114:BR121)</f>
        <v>669</v>
      </c>
      <c r="BS113" s="60">
        <f t="shared" si="390"/>
        <v>2292</v>
      </c>
      <c r="BT113" s="60">
        <f>SUM(BT114:BT121)</f>
        <v>1068</v>
      </c>
      <c r="BU113" s="149">
        <f>SUM(BU114:BU121)</f>
        <v>1224</v>
      </c>
      <c r="BV113" s="59">
        <f>SUM(BV114:BV121)</f>
        <v>674</v>
      </c>
      <c r="BW113" s="60">
        <f t="shared" si="391"/>
        <v>2283</v>
      </c>
      <c r="BX113" s="60">
        <f>SUM(BX114:BX121)</f>
        <v>1063</v>
      </c>
      <c r="BY113" s="61">
        <f>SUM(BY114:BY121)</f>
        <v>1220</v>
      </c>
      <c r="BZ113" s="37">
        <f>SUM(BZ114:BZ121)</f>
        <v>681</v>
      </c>
      <c r="CA113" s="18">
        <f t="shared" si="392"/>
        <v>2279</v>
      </c>
      <c r="CB113" s="38">
        <f>SUM(CB114:CB121)</f>
        <v>1065</v>
      </c>
      <c r="CC113" s="19">
        <f>SUM(CC114:CC121)</f>
        <v>1214</v>
      </c>
      <c r="CD113" s="37">
        <f>SUM(CD114:CD121)</f>
        <v>689</v>
      </c>
      <c r="CE113" s="18">
        <f t="shared" si="407"/>
        <v>2252</v>
      </c>
      <c r="CF113" s="38">
        <f>SUM(CF114:CF121)</f>
        <v>1059</v>
      </c>
      <c r="CG113" s="19">
        <f>SUM(CG114:CG121)</f>
        <v>1193</v>
      </c>
      <c r="CH113" s="37">
        <f>SUM(CH114:CH121)</f>
        <v>691</v>
      </c>
      <c r="CI113" s="18">
        <f aca="true" t="shared" si="409" ref="CI113:CI121">SUM(CJ113:CK113)</f>
        <v>2242</v>
      </c>
      <c r="CJ113" s="38">
        <f>SUM(CJ114:CJ121)</f>
        <v>1057</v>
      </c>
      <c r="CK113" s="19">
        <f>SUM(CK114:CK121)</f>
        <v>1185</v>
      </c>
      <c r="CL113" s="37">
        <f>SUM(CL114:CL121)</f>
        <v>695</v>
      </c>
      <c r="CM113" s="18">
        <f t="shared" si="393"/>
        <v>2230</v>
      </c>
      <c r="CN113" s="38">
        <f>SUM(CN114:CN121)</f>
        <v>1051</v>
      </c>
      <c r="CO113" s="19">
        <f>SUM(CO114:CO121)</f>
        <v>1179</v>
      </c>
      <c r="CP113" s="37">
        <f>SUM(CP114:CP121)</f>
        <v>694</v>
      </c>
      <c r="CQ113" s="18">
        <f t="shared" si="394"/>
        <v>2207</v>
      </c>
      <c r="CR113" s="38">
        <f>SUM(CR114:CR121)</f>
        <v>1030</v>
      </c>
      <c r="CS113" s="19">
        <f>SUM(CS114:CS121)</f>
        <v>1177</v>
      </c>
      <c r="CT113" s="37">
        <f>SUM(CT114:CT121)</f>
        <v>853</v>
      </c>
      <c r="CU113" s="18">
        <f t="shared" si="395"/>
        <v>2182</v>
      </c>
      <c r="CV113" s="38">
        <f>SUM(CV114:CV121)</f>
        <v>1018</v>
      </c>
      <c r="CW113" s="19">
        <f>SUM(CW114:CW121)</f>
        <v>1164</v>
      </c>
      <c r="CX113" s="37">
        <f>SUM(CX114:CX121)</f>
        <v>850</v>
      </c>
      <c r="CY113" s="18">
        <f t="shared" si="396"/>
        <v>2131</v>
      </c>
      <c r="CZ113" s="38">
        <f>SUM(CZ114:CZ121)</f>
        <v>993</v>
      </c>
      <c r="DA113" s="19">
        <f>SUM(DA114:DA121)</f>
        <v>1138</v>
      </c>
      <c r="DB113" s="37">
        <f>SUM(DB114:DB121)</f>
        <v>869</v>
      </c>
      <c r="DC113" s="18">
        <f t="shared" si="397"/>
        <v>2123</v>
      </c>
      <c r="DD113" s="38">
        <f>SUM(DD114:DD121)</f>
        <v>974</v>
      </c>
      <c r="DE113" s="19">
        <f>SUM(DE114:DE121)</f>
        <v>1149</v>
      </c>
      <c r="DF113" s="37">
        <f>SUM(DF114:DF121)</f>
        <v>855</v>
      </c>
      <c r="DG113" s="18">
        <f t="shared" si="398"/>
        <v>2091</v>
      </c>
      <c r="DH113" s="38">
        <f>SUM(DH114:DH121)</f>
        <v>960</v>
      </c>
      <c r="DI113" s="19">
        <f>SUM(DI114:DI121)</f>
        <v>1131</v>
      </c>
      <c r="DJ113" s="37">
        <f>SUM(DJ114:DJ121)</f>
        <v>848</v>
      </c>
      <c r="DK113" s="18">
        <f t="shared" si="399"/>
        <v>2080</v>
      </c>
      <c r="DL113" s="38">
        <f>SUM(DL114:DL121)</f>
        <v>963</v>
      </c>
      <c r="DM113" s="19">
        <f>SUM(DM114:DM121)</f>
        <v>1117</v>
      </c>
      <c r="DN113" s="37">
        <f>SUM(DN114:DN121)</f>
        <v>832</v>
      </c>
      <c r="DO113" s="18">
        <f t="shared" si="400"/>
        <v>2028</v>
      </c>
      <c r="DP113" s="38">
        <f>SUM(DP114:DP121)</f>
        <v>945</v>
      </c>
      <c r="DQ113" s="19">
        <f>SUM(DQ114:DQ121)</f>
        <v>1083</v>
      </c>
      <c r="DR113" s="37">
        <f>SUM(DR114:DR121)</f>
        <v>823</v>
      </c>
      <c r="DS113" s="18">
        <f t="shared" si="401"/>
        <v>1988</v>
      </c>
      <c r="DT113" s="38">
        <f>SUM(DT114:DT121)</f>
        <v>921</v>
      </c>
      <c r="DU113" s="19">
        <f>SUM(DU114:DU121)</f>
        <v>1067</v>
      </c>
      <c r="DV113" s="28">
        <f>SUM(DV114:DV121)</f>
        <v>828</v>
      </c>
      <c r="DW113" s="18">
        <f t="shared" si="402"/>
        <v>1974</v>
      </c>
      <c r="DX113" s="18">
        <f>SUM(DX114:DX121)</f>
        <v>911</v>
      </c>
      <c r="DY113" s="19">
        <f>SUM(DY114:DY121)</f>
        <v>1063</v>
      </c>
      <c r="DZ113" s="28">
        <f>SUM(DZ114:DZ121)</f>
        <v>829</v>
      </c>
      <c r="EA113" s="18">
        <f t="shared" si="403"/>
        <v>1932</v>
      </c>
      <c r="EB113" s="18">
        <f>SUM(EB114:EB121)</f>
        <v>892</v>
      </c>
      <c r="EC113" s="19">
        <f>SUM(EC114:EC121)</f>
        <v>1040</v>
      </c>
      <c r="ED113" s="37">
        <f>SUM(ED114:ED121)</f>
        <v>819</v>
      </c>
      <c r="EE113" s="18">
        <f t="shared" si="289"/>
        <v>1880</v>
      </c>
      <c r="EF113" s="38">
        <f>SUM(EF114:EF121)</f>
        <v>868</v>
      </c>
      <c r="EG113" s="19">
        <f>SUM(EG114:EG121)</f>
        <v>1012</v>
      </c>
      <c r="EH113" s="37">
        <f>SUM(EH114:EH121)</f>
        <v>801</v>
      </c>
      <c r="EI113" s="18">
        <f aca="true" t="shared" si="410" ref="EI113:EI122">SUM(EJ113:EK113)</f>
        <v>1814</v>
      </c>
      <c r="EJ113" s="38">
        <f>SUM(EJ114:EJ121)</f>
        <v>835</v>
      </c>
      <c r="EK113" s="19">
        <f>SUM(EK114:EK121)</f>
        <v>979</v>
      </c>
      <c r="EL113" s="37">
        <f>SUM(EL114:EL121)</f>
        <v>787</v>
      </c>
      <c r="EM113" s="18">
        <f aca="true" t="shared" si="411" ref="EM113:EM122">SUM(EN113:EO113)</f>
        <v>1784</v>
      </c>
      <c r="EN113" s="38">
        <f>SUM(EN114:EN121)</f>
        <v>833</v>
      </c>
      <c r="EO113" s="19">
        <f>SUM(EO114:EO121)</f>
        <v>951</v>
      </c>
      <c r="EP113" s="37">
        <f>SUM(EP114:EP121)</f>
        <v>790</v>
      </c>
      <c r="EQ113" s="18">
        <f aca="true" t="shared" si="412" ref="EQ113:EQ122">SUM(ER113:ES113)</f>
        <v>1751</v>
      </c>
      <c r="ER113" s="38">
        <f>SUM(ER114:ER121)</f>
        <v>816</v>
      </c>
      <c r="ES113" s="19">
        <f>SUM(ES114:ES121)</f>
        <v>935</v>
      </c>
      <c r="ET113" s="37">
        <f>SUM(ET114:ET121)</f>
        <v>782</v>
      </c>
      <c r="EU113" s="18">
        <f aca="true" t="shared" si="413" ref="EU113:EU122">SUM(EV113:EW113)</f>
        <v>1733</v>
      </c>
      <c r="EV113" s="38">
        <f>SUM(EV114:EV121)</f>
        <v>817</v>
      </c>
      <c r="EW113" s="19">
        <f>SUM(EW114:EW121)</f>
        <v>916</v>
      </c>
      <c r="EX113" s="37">
        <f>SUM(EX114:EX121)</f>
        <v>784</v>
      </c>
      <c r="EY113" s="18">
        <f aca="true" t="shared" si="414" ref="EY113:EY122">SUM(EZ113:FA113)</f>
        <v>1718</v>
      </c>
      <c r="EZ113" s="38">
        <f>SUM(EZ114:EZ121)</f>
        <v>812</v>
      </c>
      <c r="FA113" s="19">
        <f>SUM(FA114:FA121)</f>
        <v>906</v>
      </c>
      <c r="FB113" s="37">
        <f>SUM(FB114:FB121)</f>
        <v>783</v>
      </c>
      <c r="FC113" s="18">
        <f aca="true" t="shared" si="415" ref="FC113:FC122">SUM(FD113:FE113)</f>
        <v>1679</v>
      </c>
      <c r="FD113" s="18">
        <f>SUM(FD114:FD121)</f>
        <v>786</v>
      </c>
      <c r="FE113" s="19">
        <f>SUM(FE114:FE121)</f>
        <v>893</v>
      </c>
      <c r="FF113" s="50">
        <f>SUM(FF114:FF121)</f>
        <v>774</v>
      </c>
      <c r="FG113" s="18">
        <f>SUM(FH113:FI113)</f>
        <v>1645</v>
      </c>
      <c r="FH113" s="18">
        <f>SUM(FH114:FH121)</f>
        <v>774</v>
      </c>
      <c r="FI113" s="19">
        <f>SUM(FI114:FI121)</f>
        <v>871</v>
      </c>
      <c r="FJ113" s="37">
        <f>SUM(FJ114:FJ121)</f>
        <v>755</v>
      </c>
      <c r="FK113" s="18">
        <f>SUM(FL113:FM113)</f>
        <v>1594</v>
      </c>
      <c r="FL113" s="18">
        <f>SUM(FL114:FL121)</f>
        <v>743</v>
      </c>
      <c r="FM113" s="19">
        <f>SUM(FM114:FM121)</f>
        <v>851</v>
      </c>
      <c r="FN113" s="98">
        <f>SUM(FN114:FN121)</f>
        <v>736</v>
      </c>
      <c r="FO113" s="16">
        <f t="shared" si="255"/>
        <v>1557</v>
      </c>
      <c r="FP113" s="99">
        <f>SUM(FP114:FP121)</f>
        <v>732</v>
      </c>
      <c r="FQ113" s="100">
        <f>SUM(FQ114:FQ121)</f>
        <v>825</v>
      </c>
    </row>
    <row r="114" spans="1:173" s="3" customFormat="1" ht="11.25" customHeight="1">
      <c r="A114" s="65" t="s">
        <v>41</v>
      </c>
      <c r="B114" s="66">
        <v>88</v>
      </c>
      <c r="C114" s="67">
        <f t="shared" si="374"/>
        <v>376</v>
      </c>
      <c r="D114" s="67">
        <v>187</v>
      </c>
      <c r="E114" s="68">
        <v>189</v>
      </c>
      <c r="F114" s="66">
        <v>87</v>
      </c>
      <c r="G114" s="67">
        <f t="shared" si="408"/>
        <v>383</v>
      </c>
      <c r="H114" s="67">
        <v>185</v>
      </c>
      <c r="I114" s="68">
        <v>198</v>
      </c>
      <c r="J114" s="66">
        <v>86</v>
      </c>
      <c r="K114" s="67">
        <f t="shared" si="375"/>
        <v>375</v>
      </c>
      <c r="L114" s="67">
        <v>179</v>
      </c>
      <c r="M114" s="150">
        <v>196</v>
      </c>
      <c r="N114" s="66">
        <v>85</v>
      </c>
      <c r="O114" s="67">
        <f t="shared" si="376"/>
        <v>356</v>
      </c>
      <c r="P114" s="67">
        <v>170</v>
      </c>
      <c r="Q114" s="68">
        <v>186</v>
      </c>
      <c r="R114" s="66">
        <v>85</v>
      </c>
      <c r="S114" s="67">
        <f t="shared" si="377"/>
        <v>367</v>
      </c>
      <c r="T114" s="67">
        <v>175</v>
      </c>
      <c r="U114" s="68">
        <v>192</v>
      </c>
      <c r="V114" s="66">
        <v>86</v>
      </c>
      <c r="W114" s="67">
        <f t="shared" si="378"/>
        <v>364</v>
      </c>
      <c r="X114" s="67">
        <v>174</v>
      </c>
      <c r="Y114" s="150">
        <v>190</v>
      </c>
      <c r="Z114" s="66">
        <v>87</v>
      </c>
      <c r="AA114" s="67">
        <f t="shared" si="379"/>
        <v>353</v>
      </c>
      <c r="AB114" s="67">
        <v>167</v>
      </c>
      <c r="AC114" s="68">
        <v>186</v>
      </c>
      <c r="AD114" s="66">
        <v>88</v>
      </c>
      <c r="AE114" s="67">
        <f t="shared" si="380"/>
        <v>345</v>
      </c>
      <c r="AF114" s="67">
        <v>164</v>
      </c>
      <c r="AG114" s="68">
        <v>181</v>
      </c>
      <c r="AH114" s="66">
        <v>85</v>
      </c>
      <c r="AI114" s="67">
        <f t="shared" si="381"/>
        <v>339</v>
      </c>
      <c r="AJ114" s="67">
        <v>159</v>
      </c>
      <c r="AK114" s="150">
        <v>180</v>
      </c>
      <c r="AL114" s="66">
        <v>84</v>
      </c>
      <c r="AM114" s="67">
        <f t="shared" si="382"/>
        <v>336</v>
      </c>
      <c r="AN114" s="67">
        <v>158</v>
      </c>
      <c r="AO114" s="68">
        <v>178</v>
      </c>
      <c r="AP114" s="66">
        <v>84</v>
      </c>
      <c r="AQ114" s="67">
        <f t="shared" si="383"/>
        <v>334</v>
      </c>
      <c r="AR114" s="67">
        <v>156</v>
      </c>
      <c r="AS114" s="68">
        <v>178</v>
      </c>
      <c r="AT114" s="66">
        <v>83</v>
      </c>
      <c r="AU114" s="67">
        <f t="shared" si="384"/>
        <v>322</v>
      </c>
      <c r="AV114" s="67">
        <v>149</v>
      </c>
      <c r="AW114" s="150">
        <v>173</v>
      </c>
      <c r="AX114" s="66">
        <v>84</v>
      </c>
      <c r="AY114" s="67">
        <f t="shared" si="385"/>
        <v>318</v>
      </c>
      <c r="AZ114" s="67">
        <v>146</v>
      </c>
      <c r="BA114" s="68">
        <v>172</v>
      </c>
      <c r="BB114" s="66">
        <v>86</v>
      </c>
      <c r="BC114" s="67">
        <f t="shared" si="386"/>
        <v>320</v>
      </c>
      <c r="BD114" s="67">
        <v>147</v>
      </c>
      <c r="BE114" s="68">
        <v>173</v>
      </c>
      <c r="BF114" s="66">
        <v>87</v>
      </c>
      <c r="BG114" s="13">
        <f t="shared" si="387"/>
        <v>318</v>
      </c>
      <c r="BH114" s="67">
        <v>148</v>
      </c>
      <c r="BI114" s="150">
        <v>170</v>
      </c>
      <c r="BJ114" s="66">
        <v>85</v>
      </c>
      <c r="BK114" s="67">
        <f t="shared" si="388"/>
        <v>305</v>
      </c>
      <c r="BL114" s="67">
        <v>142</v>
      </c>
      <c r="BM114" s="68">
        <v>163</v>
      </c>
      <c r="BN114" s="66">
        <v>85</v>
      </c>
      <c r="BO114" s="67">
        <f t="shared" si="389"/>
        <v>303</v>
      </c>
      <c r="BP114" s="67">
        <v>141</v>
      </c>
      <c r="BQ114" s="68">
        <v>162</v>
      </c>
      <c r="BR114" s="66">
        <v>86</v>
      </c>
      <c r="BS114" s="67">
        <f t="shared" si="390"/>
        <v>295</v>
      </c>
      <c r="BT114" s="67">
        <v>139</v>
      </c>
      <c r="BU114" s="150">
        <v>156</v>
      </c>
      <c r="BV114" s="66">
        <v>88</v>
      </c>
      <c r="BW114" s="67">
        <f t="shared" si="391"/>
        <v>290</v>
      </c>
      <c r="BX114" s="67">
        <v>136</v>
      </c>
      <c r="BY114" s="68">
        <v>154</v>
      </c>
      <c r="BZ114" s="69">
        <v>86</v>
      </c>
      <c r="CA114" s="18">
        <f t="shared" si="392"/>
        <v>286</v>
      </c>
      <c r="CB114" s="70">
        <v>133</v>
      </c>
      <c r="CC114" s="71">
        <v>153</v>
      </c>
      <c r="CD114" s="69">
        <v>86</v>
      </c>
      <c r="CE114" s="18">
        <f t="shared" si="407"/>
        <v>286</v>
      </c>
      <c r="CF114" s="70">
        <v>134</v>
      </c>
      <c r="CG114" s="71">
        <v>152</v>
      </c>
      <c r="CH114" s="69">
        <v>85</v>
      </c>
      <c r="CI114" s="18">
        <f t="shared" si="409"/>
        <v>276</v>
      </c>
      <c r="CJ114" s="70">
        <v>128</v>
      </c>
      <c r="CK114" s="71">
        <v>148</v>
      </c>
      <c r="CL114" s="69">
        <v>84</v>
      </c>
      <c r="CM114" s="18">
        <f t="shared" si="393"/>
        <v>272</v>
      </c>
      <c r="CN114" s="70">
        <v>128</v>
      </c>
      <c r="CO114" s="71">
        <v>144</v>
      </c>
      <c r="CP114" s="69">
        <v>83</v>
      </c>
      <c r="CQ114" s="18">
        <f t="shared" si="394"/>
        <v>263</v>
      </c>
      <c r="CR114" s="70">
        <v>124</v>
      </c>
      <c r="CS114" s="71">
        <v>139</v>
      </c>
      <c r="CT114" s="69">
        <v>83</v>
      </c>
      <c r="CU114" s="18">
        <f t="shared" si="395"/>
        <v>258</v>
      </c>
      <c r="CV114" s="70">
        <v>121</v>
      </c>
      <c r="CW114" s="71">
        <v>137</v>
      </c>
      <c r="CX114" s="69">
        <v>83</v>
      </c>
      <c r="CY114" s="18">
        <f t="shared" si="396"/>
        <v>257</v>
      </c>
      <c r="CZ114" s="70">
        <v>119</v>
      </c>
      <c r="DA114" s="71">
        <v>138</v>
      </c>
      <c r="DB114" s="69">
        <v>85</v>
      </c>
      <c r="DC114" s="18">
        <f t="shared" si="397"/>
        <v>250</v>
      </c>
      <c r="DD114" s="70">
        <v>113</v>
      </c>
      <c r="DE114" s="71">
        <v>137</v>
      </c>
      <c r="DF114" s="69">
        <v>83</v>
      </c>
      <c r="DG114" s="18">
        <f t="shared" si="398"/>
        <v>248</v>
      </c>
      <c r="DH114" s="70">
        <v>115</v>
      </c>
      <c r="DI114" s="71">
        <v>133</v>
      </c>
      <c r="DJ114" s="69">
        <v>83</v>
      </c>
      <c r="DK114" s="18">
        <f t="shared" si="399"/>
        <v>248</v>
      </c>
      <c r="DL114" s="70">
        <v>115</v>
      </c>
      <c r="DM114" s="71">
        <v>133</v>
      </c>
      <c r="DN114" s="69">
        <v>81</v>
      </c>
      <c r="DO114" s="18">
        <f t="shared" si="400"/>
        <v>237</v>
      </c>
      <c r="DP114" s="70">
        <v>109</v>
      </c>
      <c r="DQ114" s="71">
        <v>128</v>
      </c>
      <c r="DR114" s="69">
        <v>81</v>
      </c>
      <c r="DS114" s="18">
        <f t="shared" si="401"/>
        <v>227</v>
      </c>
      <c r="DT114" s="70">
        <v>106</v>
      </c>
      <c r="DU114" s="71">
        <v>121</v>
      </c>
      <c r="DV114" s="130">
        <v>81</v>
      </c>
      <c r="DW114" s="18">
        <f t="shared" si="402"/>
        <v>224</v>
      </c>
      <c r="DX114" s="131">
        <v>104</v>
      </c>
      <c r="DY114" s="132">
        <v>120</v>
      </c>
      <c r="DZ114" s="130">
        <v>78</v>
      </c>
      <c r="EA114" s="18">
        <f t="shared" si="403"/>
        <v>215</v>
      </c>
      <c r="EB114" s="131">
        <v>104</v>
      </c>
      <c r="EC114" s="132">
        <v>111</v>
      </c>
      <c r="ED114" s="69">
        <v>76</v>
      </c>
      <c r="EE114" s="18">
        <f t="shared" si="289"/>
        <v>206</v>
      </c>
      <c r="EF114" s="70">
        <v>100</v>
      </c>
      <c r="EG114" s="71">
        <v>106</v>
      </c>
      <c r="EH114" s="69">
        <v>76</v>
      </c>
      <c r="EI114" s="18">
        <f t="shared" si="410"/>
        <v>196</v>
      </c>
      <c r="EJ114" s="70">
        <v>93</v>
      </c>
      <c r="EK114" s="71">
        <v>103</v>
      </c>
      <c r="EL114" s="69">
        <v>72</v>
      </c>
      <c r="EM114" s="18">
        <f t="shared" si="411"/>
        <v>191</v>
      </c>
      <c r="EN114" s="70">
        <v>91</v>
      </c>
      <c r="EO114" s="71">
        <v>100</v>
      </c>
      <c r="EP114" s="69">
        <v>72</v>
      </c>
      <c r="EQ114" s="18">
        <f t="shared" si="412"/>
        <v>190</v>
      </c>
      <c r="ER114" s="70">
        <v>90</v>
      </c>
      <c r="ES114" s="71">
        <v>100</v>
      </c>
      <c r="ET114" s="69">
        <v>70</v>
      </c>
      <c r="EU114" s="18">
        <f t="shared" si="413"/>
        <v>182</v>
      </c>
      <c r="EV114" s="70">
        <v>87</v>
      </c>
      <c r="EW114" s="71">
        <v>95</v>
      </c>
      <c r="EX114" s="69">
        <v>74</v>
      </c>
      <c r="EY114" s="18">
        <f t="shared" si="414"/>
        <v>181</v>
      </c>
      <c r="EZ114" s="70">
        <v>86</v>
      </c>
      <c r="FA114" s="71">
        <v>95</v>
      </c>
      <c r="FB114" s="239">
        <v>73</v>
      </c>
      <c r="FC114" s="41">
        <f t="shared" si="415"/>
        <v>182</v>
      </c>
      <c r="FD114" s="244">
        <v>86</v>
      </c>
      <c r="FE114" s="245">
        <v>96</v>
      </c>
      <c r="FF114" s="225">
        <v>71</v>
      </c>
      <c r="FG114" s="168">
        <f>FH114+FI114</f>
        <v>179</v>
      </c>
      <c r="FH114" s="165">
        <v>85</v>
      </c>
      <c r="FI114" s="210">
        <v>94</v>
      </c>
      <c r="FJ114" s="167">
        <v>72</v>
      </c>
      <c r="FK114" s="168">
        <f>FL114+FM114</f>
        <v>172</v>
      </c>
      <c r="FL114" s="165">
        <v>79</v>
      </c>
      <c r="FM114" s="210">
        <v>93</v>
      </c>
      <c r="FN114" s="98">
        <v>73</v>
      </c>
      <c r="FO114" s="16">
        <f t="shared" si="255"/>
        <v>171</v>
      </c>
      <c r="FP114" s="99">
        <v>78</v>
      </c>
      <c r="FQ114" s="100">
        <v>93</v>
      </c>
    </row>
    <row r="115" spans="1:173" s="3" customFormat="1" ht="11.25" customHeight="1">
      <c r="A115" s="65" t="s">
        <v>49</v>
      </c>
      <c r="B115" s="66">
        <v>128</v>
      </c>
      <c r="C115" s="67">
        <f t="shared" si="374"/>
        <v>597</v>
      </c>
      <c r="D115" s="67">
        <v>280</v>
      </c>
      <c r="E115" s="68">
        <v>317</v>
      </c>
      <c r="F115" s="66">
        <v>129</v>
      </c>
      <c r="G115" s="67">
        <f t="shared" si="408"/>
        <v>598</v>
      </c>
      <c r="H115" s="67">
        <v>277</v>
      </c>
      <c r="I115" s="68">
        <v>321</v>
      </c>
      <c r="J115" s="66">
        <v>131</v>
      </c>
      <c r="K115" s="67">
        <f t="shared" si="375"/>
        <v>602</v>
      </c>
      <c r="L115" s="67">
        <v>278</v>
      </c>
      <c r="M115" s="150">
        <v>324</v>
      </c>
      <c r="N115" s="66">
        <v>131</v>
      </c>
      <c r="O115" s="67">
        <f t="shared" si="376"/>
        <v>612</v>
      </c>
      <c r="P115" s="67">
        <v>281</v>
      </c>
      <c r="Q115" s="68">
        <v>331</v>
      </c>
      <c r="R115" s="66">
        <v>130</v>
      </c>
      <c r="S115" s="67">
        <f t="shared" si="377"/>
        <v>610</v>
      </c>
      <c r="T115" s="67">
        <v>285</v>
      </c>
      <c r="U115" s="68">
        <v>325</v>
      </c>
      <c r="V115" s="66">
        <v>130</v>
      </c>
      <c r="W115" s="67">
        <f t="shared" si="378"/>
        <v>596</v>
      </c>
      <c r="X115" s="67">
        <v>280</v>
      </c>
      <c r="Y115" s="150">
        <v>316</v>
      </c>
      <c r="Z115" s="66">
        <v>131</v>
      </c>
      <c r="AA115" s="67">
        <f t="shared" si="379"/>
        <v>588</v>
      </c>
      <c r="AB115" s="67">
        <v>272</v>
      </c>
      <c r="AC115" s="68">
        <v>316</v>
      </c>
      <c r="AD115" s="66">
        <v>131</v>
      </c>
      <c r="AE115" s="67">
        <f t="shared" si="380"/>
        <v>607</v>
      </c>
      <c r="AF115" s="67">
        <v>278</v>
      </c>
      <c r="AG115" s="68">
        <v>329</v>
      </c>
      <c r="AH115" s="66">
        <v>131</v>
      </c>
      <c r="AI115" s="67">
        <f t="shared" si="381"/>
        <v>609</v>
      </c>
      <c r="AJ115" s="67">
        <v>272</v>
      </c>
      <c r="AK115" s="150">
        <v>337</v>
      </c>
      <c r="AL115" s="66">
        <v>132</v>
      </c>
      <c r="AM115" s="67">
        <f t="shared" si="382"/>
        <v>599</v>
      </c>
      <c r="AN115" s="67">
        <v>273</v>
      </c>
      <c r="AO115" s="68">
        <v>326</v>
      </c>
      <c r="AP115" s="66">
        <v>133</v>
      </c>
      <c r="AQ115" s="67">
        <f t="shared" si="383"/>
        <v>600</v>
      </c>
      <c r="AR115" s="67">
        <v>273</v>
      </c>
      <c r="AS115" s="68">
        <v>327</v>
      </c>
      <c r="AT115" s="66">
        <v>135</v>
      </c>
      <c r="AU115" s="67">
        <f t="shared" si="384"/>
        <v>648</v>
      </c>
      <c r="AV115" s="67">
        <v>286</v>
      </c>
      <c r="AW115" s="150">
        <v>362</v>
      </c>
      <c r="AX115" s="66">
        <v>139</v>
      </c>
      <c r="AY115" s="67">
        <f t="shared" si="385"/>
        <v>648</v>
      </c>
      <c r="AZ115" s="67">
        <v>283</v>
      </c>
      <c r="BA115" s="68">
        <v>365</v>
      </c>
      <c r="BB115" s="66">
        <v>137</v>
      </c>
      <c r="BC115" s="67">
        <f t="shared" si="386"/>
        <v>646</v>
      </c>
      <c r="BD115" s="67">
        <v>288</v>
      </c>
      <c r="BE115" s="68">
        <v>358</v>
      </c>
      <c r="BF115" s="66">
        <v>137</v>
      </c>
      <c r="BG115" s="13">
        <f t="shared" si="387"/>
        <v>639</v>
      </c>
      <c r="BH115" s="67">
        <v>278</v>
      </c>
      <c r="BI115" s="150">
        <v>361</v>
      </c>
      <c r="BJ115" s="66">
        <v>136</v>
      </c>
      <c r="BK115" s="67">
        <f t="shared" si="388"/>
        <v>635</v>
      </c>
      <c r="BL115" s="67">
        <v>274</v>
      </c>
      <c r="BM115" s="68">
        <v>361</v>
      </c>
      <c r="BN115" s="66">
        <v>137</v>
      </c>
      <c r="BO115" s="67">
        <f t="shared" si="389"/>
        <v>626</v>
      </c>
      <c r="BP115" s="67">
        <v>265</v>
      </c>
      <c r="BQ115" s="68">
        <v>361</v>
      </c>
      <c r="BR115" s="66">
        <v>135</v>
      </c>
      <c r="BS115" s="67">
        <f t="shared" si="390"/>
        <v>616</v>
      </c>
      <c r="BT115" s="67">
        <v>260</v>
      </c>
      <c r="BU115" s="150">
        <v>356</v>
      </c>
      <c r="BV115" s="66">
        <v>136</v>
      </c>
      <c r="BW115" s="67">
        <f t="shared" si="391"/>
        <v>631</v>
      </c>
      <c r="BX115" s="67">
        <v>260</v>
      </c>
      <c r="BY115" s="68">
        <v>371</v>
      </c>
      <c r="BZ115" s="69">
        <v>145</v>
      </c>
      <c r="CA115" s="18">
        <f t="shared" si="392"/>
        <v>645</v>
      </c>
      <c r="CB115" s="70">
        <v>274</v>
      </c>
      <c r="CC115" s="71">
        <v>371</v>
      </c>
      <c r="CD115" s="69">
        <v>145</v>
      </c>
      <c r="CE115" s="18">
        <f t="shared" si="407"/>
        <v>629</v>
      </c>
      <c r="CF115" s="70">
        <v>267</v>
      </c>
      <c r="CG115" s="71">
        <v>362</v>
      </c>
      <c r="CH115" s="69">
        <v>149</v>
      </c>
      <c r="CI115" s="18">
        <f t="shared" si="409"/>
        <v>641</v>
      </c>
      <c r="CJ115" s="70">
        <v>277</v>
      </c>
      <c r="CK115" s="71">
        <v>364</v>
      </c>
      <c r="CL115" s="69">
        <v>151</v>
      </c>
      <c r="CM115" s="18">
        <f t="shared" si="393"/>
        <v>642</v>
      </c>
      <c r="CN115" s="70">
        <v>276</v>
      </c>
      <c r="CO115" s="71">
        <v>366</v>
      </c>
      <c r="CP115" s="69">
        <v>159</v>
      </c>
      <c r="CQ115" s="18">
        <f t="shared" si="394"/>
        <v>653</v>
      </c>
      <c r="CR115" s="70">
        <v>273</v>
      </c>
      <c r="CS115" s="71">
        <v>380</v>
      </c>
      <c r="CT115" s="69">
        <v>322</v>
      </c>
      <c r="CU115" s="18">
        <f t="shared" si="395"/>
        <v>673</v>
      </c>
      <c r="CV115" s="70">
        <v>284</v>
      </c>
      <c r="CW115" s="71">
        <v>389</v>
      </c>
      <c r="CX115" s="69">
        <v>330</v>
      </c>
      <c r="CY115" s="18">
        <f t="shared" si="396"/>
        <v>677</v>
      </c>
      <c r="CZ115" s="70">
        <v>288</v>
      </c>
      <c r="DA115" s="71">
        <v>389</v>
      </c>
      <c r="DB115" s="69">
        <v>342</v>
      </c>
      <c r="DC115" s="18">
        <f t="shared" si="397"/>
        <v>678</v>
      </c>
      <c r="DD115" s="70">
        <v>281</v>
      </c>
      <c r="DE115" s="71">
        <v>397</v>
      </c>
      <c r="DF115" s="69">
        <v>337</v>
      </c>
      <c r="DG115" s="18">
        <f t="shared" si="398"/>
        <v>675</v>
      </c>
      <c r="DH115" s="70">
        <v>281</v>
      </c>
      <c r="DI115" s="71">
        <v>394</v>
      </c>
      <c r="DJ115" s="69">
        <v>335</v>
      </c>
      <c r="DK115" s="18">
        <f t="shared" si="399"/>
        <v>677</v>
      </c>
      <c r="DL115" s="70">
        <v>287</v>
      </c>
      <c r="DM115" s="71">
        <v>390</v>
      </c>
      <c r="DN115" s="69">
        <v>332</v>
      </c>
      <c r="DO115" s="18">
        <f t="shared" si="400"/>
        <v>665</v>
      </c>
      <c r="DP115" s="70">
        <v>286</v>
      </c>
      <c r="DQ115" s="71">
        <v>379</v>
      </c>
      <c r="DR115" s="69">
        <v>329</v>
      </c>
      <c r="DS115" s="18">
        <f t="shared" si="401"/>
        <v>661</v>
      </c>
      <c r="DT115" s="70">
        <v>283</v>
      </c>
      <c r="DU115" s="71">
        <v>378</v>
      </c>
      <c r="DV115" s="130">
        <v>336</v>
      </c>
      <c r="DW115" s="18">
        <f t="shared" si="402"/>
        <v>667</v>
      </c>
      <c r="DX115" s="131">
        <v>285</v>
      </c>
      <c r="DY115" s="132">
        <v>382</v>
      </c>
      <c r="DZ115" s="130">
        <v>344</v>
      </c>
      <c r="EA115" s="18">
        <f t="shared" si="403"/>
        <v>666</v>
      </c>
      <c r="EB115" s="131">
        <v>286</v>
      </c>
      <c r="EC115" s="132">
        <v>380</v>
      </c>
      <c r="ED115" s="69">
        <v>345</v>
      </c>
      <c r="EE115" s="18">
        <f t="shared" si="289"/>
        <v>668</v>
      </c>
      <c r="EF115" s="70">
        <v>285</v>
      </c>
      <c r="EG115" s="71">
        <v>383</v>
      </c>
      <c r="EH115" s="69">
        <v>339</v>
      </c>
      <c r="EI115" s="18">
        <f t="shared" si="410"/>
        <v>658</v>
      </c>
      <c r="EJ115" s="70">
        <v>284</v>
      </c>
      <c r="EK115" s="71">
        <v>374</v>
      </c>
      <c r="EL115" s="69">
        <v>337</v>
      </c>
      <c r="EM115" s="18">
        <f t="shared" si="411"/>
        <v>656</v>
      </c>
      <c r="EN115" s="70">
        <v>289</v>
      </c>
      <c r="EO115" s="71">
        <v>367</v>
      </c>
      <c r="EP115" s="69">
        <v>344</v>
      </c>
      <c r="EQ115" s="18">
        <f t="shared" si="412"/>
        <v>646</v>
      </c>
      <c r="ER115" s="70">
        <v>281</v>
      </c>
      <c r="ES115" s="71">
        <v>365</v>
      </c>
      <c r="ET115" s="69">
        <v>337</v>
      </c>
      <c r="EU115" s="18">
        <f t="shared" si="413"/>
        <v>650</v>
      </c>
      <c r="EV115" s="70">
        <v>287</v>
      </c>
      <c r="EW115" s="71">
        <v>363</v>
      </c>
      <c r="EX115" s="69">
        <v>337</v>
      </c>
      <c r="EY115" s="18">
        <f t="shared" si="414"/>
        <v>647</v>
      </c>
      <c r="EZ115" s="70">
        <v>286</v>
      </c>
      <c r="FA115" s="71">
        <v>361</v>
      </c>
      <c r="FB115" s="239">
        <v>341</v>
      </c>
      <c r="FC115" s="41">
        <f t="shared" si="415"/>
        <v>638</v>
      </c>
      <c r="FD115" s="240">
        <v>278</v>
      </c>
      <c r="FE115" s="241">
        <v>360</v>
      </c>
      <c r="FF115" s="225">
        <v>334</v>
      </c>
      <c r="FG115" s="168">
        <f aca="true" t="shared" si="416" ref="FG115:FG121">FH115+FI115</f>
        <v>625</v>
      </c>
      <c r="FH115" s="169">
        <v>280</v>
      </c>
      <c r="FI115" s="211">
        <v>345</v>
      </c>
      <c r="FJ115" s="167">
        <v>322</v>
      </c>
      <c r="FK115" s="168">
        <f aca="true" t="shared" si="417" ref="FK115:FK121">FL115+FM115</f>
        <v>612</v>
      </c>
      <c r="FL115" s="169">
        <v>269</v>
      </c>
      <c r="FM115" s="211">
        <v>343</v>
      </c>
      <c r="FN115" s="98">
        <v>296</v>
      </c>
      <c r="FO115" s="16">
        <f t="shared" si="255"/>
        <v>581</v>
      </c>
      <c r="FP115" s="99">
        <v>258</v>
      </c>
      <c r="FQ115" s="100">
        <v>323</v>
      </c>
    </row>
    <row r="116" spans="1:173" s="3" customFormat="1" ht="11.25" customHeight="1">
      <c r="A116" s="65" t="s">
        <v>4</v>
      </c>
      <c r="B116" s="66">
        <v>132</v>
      </c>
      <c r="C116" s="67">
        <f t="shared" si="374"/>
        <v>498</v>
      </c>
      <c r="D116" s="67">
        <v>248</v>
      </c>
      <c r="E116" s="68">
        <v>250</v>
      </c>
      <c r="F116" s="66">
        <v>135</v>
      </c>
      <c r="G116" s="67">
        <f t="shared" si="408"/>
        <v>498</v>
      </c>
      <c r="H116" s="67">
        <v>248</v>
      </c>
      <c r="I116" s="68">
        <v>250</v>
      </c>
      <c r="J116" s="66">
        <v>133</v>
      </c>
      <c r="K116" s="67">
        <f t="shared" si="375"/>
        <v>493</v>
      </c>
      <c r="L116" s="67">
        <v>244</v>
      </c>
      <c r="M116" s="150">
        <v>249</v>
      </c>
      <c r="N116" s="66">
        <v>129</v>
      </c>
      <c r="O116" s="67">
        <f t="shared" si="376"/>
        <v>478</v>
      </c>
      <c r="P116" s="67">
        <v>237</v>
      </c>
      <c r="Q116" s="68">
        <v>241</v>
      </c>
      <c r="R116" s="66">
        <v>135</v>
      </c>
      <c r="S116" s="67">
        <f t="shared" si="377"/>
        <v>493</v>
      </c>
      <c r="T116" s="67">
        <v>246</v>
      </c>
      <c r="U116" s="68">
        <v>247</v>
      </c>
      <c r="V116" s="66">
        <v>131</v>
      </c>
      <c r="W116" s="67">
        <f t="shared" si="378"/>
        <v>497</v>
      </c>
      <c r="X116" s="67">
        <v>247</v>
      </c>
      <c r="Y116" s="150">
        <v>250</v>
      </c>
      <c r="Z116" s="66">
        <v>134</v>
      </c>
      <c r="AA116" s="67">
        <f t="shared" si="379"/>
        <v>493</v>
      </c>
      <c r="AB116" s="67">
        <v>246</v>
      </c>
      <c r="AC116" s="68">
        <v>247</v>
      </c>
      <c r="AD116" s="66">
        <v>140</v>
      </c>
      <c r="AE116" s="67">
        <f t="shared" si="380"/>
        <v>518</v>
      </c>
      <c r="AF116" s="67">
        <v>257</v>
      </c>
      <c r="AG116" s="68">
        <v>261</v>
      </c>
      <c r="AH116" s="66">
        <v>143</v>
      </c>
      <c r="AI116" s="67">
        <f t="shared" si="381"/>
        <v>524</v>
      </c>
      <c r="AJ116" s="67">
        <v>255</v>
      </c>
      <c r="AK116" s="150">
        <v>269</v>
      </c>
      <c r="AL116" s="66">
        <v>142</v>
      </c>
      <c r="AM116" s="67">
        <f t="shared" si="382"/>
        <v>515</v>
      </c>
      <c r="AN116" s="67">
        <v>250</v>
      </c>
      <c r="AO116" s="68">
        <v>265</v>
      </c>
      <c r="AP116" s="66">
        <v>146</v>
      </c>
      <c r="AQ116" s="67">
        <f t="shared" si="383"/>
        <v>525</v>
      </c>
      <c r="AR116" s="67">
        <v>255</v>
      </c>
      <c r="AS116" s="68">
        <v>270</v>
      </c>
      <c r="AT116" s="66">
        <v>143</v>
      </c>
      <c r="AU116" s="67">
        <f t="shared" si="384"/>
        <v>503</v>
      </c>
      <c r="AV116" s="67">
        <v>246</v>
      </c>
      <c r="AW116" s="150">
        <v>257</v>
      </c>
      <c r="AX116" s="66">
        <v>143</v>
      </c>
      <c r="AY116" s="67">
        <f t="shared" si="385"/>
        <v>501</v>
      </c>
      <c r="AZ116" s="67">
        <v>242</v>
      </c>
      <c r="BA116" s="68">
        <v>259</v>
      </c>
      <c r="BB116" s="66">
        <v>143</v>
      </c>
      <c r="BC116" s="67">
        <f t="shared" si="386"/>
        <v>496</v>
      </c>
      <c r="BD116" s="67">
        <v>242</v>
      </c>
      <c r="BE116" s="68">
        <v>254</v>
      </c>
      <c r="BF116" s="66">
        <v>140</v>
      </c>
      <c r="BG116" s="13">
        <f t="shared" si="387"/>
        <v>478</v>
      </c>
      <c r="BH116" s="67">
        <v>234</v>
      </c>
      <c r="BI116" s="150">
        <v>244</v>
      </c>
      <c r="BJ116" s="66">
        <v>142</v>
      </c>
      <c r="BK116" s="67">
        <f t="shared" si="388"/>
        <v>473</v>
      </c>
      <c r="BL116" s="67">
        <v>232</v>
      </c>
      <c r="BM116" s="68">
        <v>241</v>
      </c>
      <c r="BN116" s="66">
        <v>142</v>
      </c>
      <c r="BO116" s="67">
        <f t="shared" si="389"/>
        <v>481</v>
      </c>
      <c r="BP116" s="67">
        <v>238</v>
      </c>
      <c r="BQ116" s="68">
        <v>243</v>
      </c>
      <c r="BR116" s="66">
        <v>149</v>
      </c>
      <c r="BS116" s="67">
        <f t="shared" si="390"/>
        <v>494</v>
      </c>
      <c r="BT116" s="67">
        <v>244</v>
      </c>
      <c r="BU116" s="150">
        <v>250</v>
      </c>
      <c r="BV116" s="66">
        <v>150</v>
      </c>
      <c r="BW116" s="67">
        <f t="shared" si="391"/>
        <v>486</v>
      </c>
      <c r="BX116" s="67">
        <v>241</v>
      </c>
      <c r="BY116" s="68">
        <v>245</v>
      </c>
      <c r="BZ116" s="69">
        <v>156</v>
      </c>
      <c r="CA116" s="18">
        <f t="shared" si="392"/>
        <v>502</v>
      </c>
      <c r="CB116" s="70">
        <v>248</v>
      </c>
      <c r="CC116" s="71">
        <v>254</v>
      </c>
      <c r="CD116" s="69">
        <v>156</v>
      </c>
      <c r="CE116" s="18">
        <f t="shared" si="407"/>
        <v>507</v>
      </c>
      <c r="CF116" s="70">
        <v>251</v>
      </c>
      <c r="CG116" s="71">
        <v>256</v>
      </c>
      <c r="CH116" s="69">
        <v>161</v>
      </c>
      <c r="CI116" s="18">
        <f t="shared" si="409"/>
        <v>507</v>
      </c>
      <c r="CJ116" s="70">
        <v>250</v>
      </c>
      <c r="CK116" s="71">
        <v>257</v>
      </c>
      <c r="CL116" s="69">
        <v>167</v>
      </c>
      <c r="CM116" s="18">
        <f t="shared" si="393"/>
        <v>509</v>
      </c>
      <c r="CN116" s="70">
        <v>245</v>
      </c>
      <c r="CO116" s="71">
        <v>264</v>
      </c>
      <c r="CP116" s="69">
        <v>163</v>
      </c>
      <c r="CQ116" s="18">
        <f t="shared" si="394"/>
        <v>505</v>
      </c>
      <c r="CR116" s="70">
        <v>242</v>
      </c>
      <c r="CS116" s="71">
        <v>263</v>
      </c>
      <c r="CT116" s="69">
        <v>161</v>
      </c>
      <c r="CU116" s="18">
        <f t="shared" si="395"/>
        <v>494</v>
      </c>
      <c r="CV116" s="70">
        <v>239</v>
      </c>
      <c r="CW116" s="71">
        <v>255</v>
      </c>
      <c r="CX116" s="69">
        <v>159</v>
      </c>
      <c r="CY116" s="18">
        <f t="shared" si="396"/>
        <v>481</v>
      </c>
      <c r="CZ116" s="70">
        <v>233</v>
      </c>
      <c r="DA116" s="71">
        <v>248</v>
      </c>
      <c r="DB116" s="69">
        <v>163</v>
      </c>
      <c r="DC116" s="18">
        <f t="shared" si="397"/>
        <v>490</v>
      </c>
      <c r="DD116" s="70">
        <v>237</v>
      </c>
      <c r="DE116" s="71">
        <v>253</v>
      </c>
      <c r="DF116" s="69">
        <v>166</v>
      </c>
      <c r="DG116" s="18">
        <f t="shared" si="398"/>
        <v>484</v>
      </c>
      <c r="DH116" s="70">
        <v>231</v>
      </c>
      <c r="DI116" s="71">
        <v>253</v>
      </c>
      <c r="DJ116" s="69">
        <v>163</v>
      </c>
      <c r="DK116" s="18">
        <f t="shared" si="399"/>
        <v>481</v>
      </c>
      <c r="DL116" s="70">
        <v>230</v>
      </c>
      <c r="DM116" s="71">
        <v>251</v>
      </c>
      <c r="DN116" s="69">
        <v>161</v>
      </c>
      <c r="DO116" s="18">
        <f t="shared" si="400"/>
        <v>474</v>
      </c>
      <c r="DP116" s="70">
        <v>228</v>
      </c>
      <c r="DQ116" s="71">
        <v>246</v>
      </c>
      <c r="DR116" s="69">
        <v>160</v>
      </c>
      <c r="DS116" s="18">
        <f t="shared" si="401"/>
        <v>465</v>
      </c>
      <c r="DT116" s="70">
        <v>223</v>
      </c>
      <c r="DU116" s="71">
        <v>242</v>
      </c>
      <c r="DV116" s="130">
        <v>162</v>
      </c>
      <c r="DW116" s="18">
        <f t="shared" si="402"/>
        <v>458</v>
      </c>
      <c r="DX116" s="131">
        <v>219</v>
      </c>
      <c r="DY116" s="132">
        <v>239</v>
      </c>
      <c r="DZ116" s="130">
        <v>161</v>
      </c>
      <c r="EA116" s="18">
        <f t="shared" si="403"/>
        <v>451</v>
      </c>
      <c r="EB116" s="131">
        <v>216</v>
      </c>
      <c r="EC116" s="132">
        <v>235</v>
      </c>
      <c r="ED116" s="69">
        <v>162</v>
      </c>
      <c r="EE116" s="18">
        <f t="shared" si="289"/>
        <v>444</v>
      </c>
      <c r="EF116" s="70">
        <v>213</v>
      </c>
      <c r="EG116" s="71">
        <v>231</v>
      </c>
      <c r="EH116" s="69">
        <v>158</v>
      </c>
      <c r="EI116" s="18">
        <f t="shared" si="410"/>
        <v>433</v>
      </c>
      <c r="EJ116" s="70">
        <v>204</v>
      </c>
      <c r="EK116" s="71">
        <v>229</v>
      </c>
      <c r="EL116" s="69">
        <v>154</v>
      </c>
      <c r="EM116" s="18">
        <f t="shared" si="411"/>
        <v>427</v>
      </c>
      <c r="EN116" s="70">
        <v>202</v>
      </c>
      <c r="EO116" s="71">
        <v>225</v>
      </c>
      <c r="EP116" s="69">
        <v>156</v>
      </c>
      <c r="EQ116" s="18">
        <f t="shared" si="412"/>
        <v>415</v>
      </c>
      <c r="ER116" s="70">
        <v>195</v>
      </c>
      <c r="ES116" s="71">
        <v>220</v>
      </c>
      <c r="ET116" s="69">
        <v>155</v>
      </c>
      <c r="EU116" s="18">
        <f t="shared" si="413"/>
        <v>401</v>
      </c>
      <c r="EV116" s="70">
        <v>191</v>
      </c>
      <c r="EW116" s="71">
        <v>210</v>
      </c>
      <c r="EX116" s="69">
        <v>159</v>
      </c>
      <c r="EY116" s="18">
        <f t="shared" si="414"/>
        <v>412</v>
      </c>
      <c r="EZ116" s="70">
        <v>199</v>
      </c>
      <c r="FA116" s="71">
        <v>213</v>
      </c>
      <c r="FB116" s="239">
        <v>158</v>
      </c>
      <c r="FC116" s="41">
        <f t="shared" si="415"/>
        <v>406</v>
      </c>
      <c r="FD116" s="240">
        <v>192</v>
      </c>
      <c r="FE116" s="241">
        <v>214</v>
      </c>
      <c r="FF116" s="225">
        <v>155</v>
      </c>
      <c r="FG116" s="168">
        <f t="shared" si="416"/>
        <v>400</v>
      </c>
      <c r="FH116" s="169">
        <v>190</v>
      </c>
      <c r="FI116" s="211">
        <v>210</v>
      </c>
      <c r="FJ116" s="167">
        <v>150</v>
      </c>
      <c r="FK116" s="168">
        <f t="shared" si="417"/>
        <v>383</v>
      </c>
      <c r="FL116" s="169">
        <v>181</v>
      </c>
      <c r="FM116" s="211">
        <v>202</v>
      </c>
      <c r="FN116" s="98">
        <v>153</v>
      </c>
      <c r="FO116" s="16">
        <f t="shared" si="255"/>
        <v>387</v>
      </c>
      <c r="FP116" s="99">
        <v>184</v>
      </c>
      <c r="FQ116" s="100">
        <v>203</v>
      </c>
    </row>
    <row r="117" spans="1:173" s="3" customFormat="1" ht="11.25" customHeight="1">
      <c r="A117" s="65" t="s">
        <v>20</v>
      </c>
      <c r="B117" s="66">
        <v>87</v>
      </c>
      <c r="C117" s="67">
        <f aca="true" t="shared" si="418" ref="C117:C122">SUM(D117:E117)</f>
        <v>317</v>
      </c>
      <c r="D117" s="67">
        <v>164</v>
      </c>
      <c r="E117" s="68">
        <v>153</v>
      </c>
      <c r="F117" s="66">
        <v>85</v>
      </c>
      <c r="G117" s="67">
        <f t="shared" si="408"/>
        <v>302</v>
      </c>
      <c r="H117" s="67">
        <v>156</v>
      </c>
      <c r="I117" s="68">
        <v>146</v>
      </c>
      <c r="J117" s="66">
        <v>85</v>
      </c>
      <c r="K117" s="67">
        <f t="shared" si="375"/>
        <v>302</v>
      </c>
      <c r="L117" s="67">
        <v>155</v>
      </c>
      <c r="M117" s="150">
        <v>147</v>
      </c>
      <c r="N117" s="66">
        <v>85</v>
      </c>
      <c r="O117" s="67">
        <f t="shared" si="376"/>
        <v>296</v>
      </c>
      <c r="P117" s="67">
        <v>149</v>
      </c>
      <c r="Q117" s="68">
        <v>147</v>
      </c>
      <c r="R117" s="66">
        <v>85</v>
      </c>
      <c r="S117" s="67">
        <f t="shared" si="377"/>
        <v>292</v>
      </c>
      <c r="T117" s="67">
        <v>147</v>
      </c>
      <c r="U117" s="68">
        <v>145</v>
      </c>
      <c r="V117" s="66">
        <v>85</v>
      </c>
      <c r="W117" s="67">
        <f t="shared" si="378"/>
        <v>283</v>
      </c>
      <c r="X117" s="67">
        <v>141</v>
      </c>
      <c r="Y117" s="150">
        <v>142</v>
      </c>
      <c r="Z117" s="66">
        <v>85</v>
      </c>
      <c r="AA117" s="67">
        <f t="shared" si="379"/>
        <v>281</v>
      </c>
      <c r="AB117" s="67">
        <v>140</v>
      </c>
      <c r="AC117" s="68">
        <v>141</v>
      </c>
      <c r="AD117" s="66">
        <v>84</v>
      </c>
      <c r="AE117" s="67">
        <f t="shared" si="380"/>
        <v>276</v>
      </c>
      <c r="AF117" s="67">
        <v>138</v>
      </c>
      <c r="AG117" s="68">
        <v>138</v>
      </c>
      <c r="AH117" s="66">
        <v>82</v>
      </c>
      <c r="AI117" s="67">
        <f t="shared" si="381"/>
        <v>271</v>
      </c>
      <c r="AJ117" s="67">
        <v>134</v>
      </c>
      <c r="AK117" s="150">
        <v>137</v>
      </c>
      <c r="AL117" s="66">
        <v>83</v>
      </c>
      <c r="AM117" s="67">
        <f t="shared" si="382"/>
        <v>269</v>
      </c>
      <c r="AN117" s="67">
        <v>134</v>
      </c>
      <c r="AO117" s="68">
        <v>135</v>
      </c>
      <c r="AP117" s="66">
        <v>83</v>
      </c>
      <c r="AQ117" s="67">
        <f t="shared" si="383"/>
        <v>269</v>
      </c>
      <c r="AR117" s="67">
        <v>131</v>
      </c>
      <c r="AS117" s="68">
        <v>138</v>
      </c>
      <c r="AT117" s="66">
        <v>80</v>
      </c>
      <c r="AU117" s="67">
        <f t="shared" si="384"/>
        <v>259</v>
      </c>
      <c r="AV117" s="67">
        <v>127</v>
      </c>
      <c r="AW117" s="150">
        <v>132</v>
      </c>
      <c r="AX117" s="66">
        <v>81</v>
      </c>
      <c r="AY117" s="67">
        <f t="shared" si="385"/>
        <v>256</v>
      </c>
      <c r="AZ117" s="67">
        <v>122</v>
      </c>
      <c r="BA117" s="68">
        <v>134</v>
      </c>
      <c r="BB117" s="66">
        <v>84</v>
      </c>
      <c r="BC117" s="67">
        <f t="shared" si="386"/>
        <v>254</v>
      </c>
      <c r="BD117" s="67">
        <v>121</v>
      </c>
      <c r="BE117" s="68">
        <v>133</v>
      </c>
      <c r="BF117" s="66">
        <v>84</v>
      </c>
      <c r="BG117" s="13">
        <f aca="true" t="shared" si="419" ref="BG117:BG122">SUM(BH117:BI117)</f>
        <v>257</v>
      </c>
      <c r="BH117" s="67">
        <v>122</v>
      </c>
      <c r="BI117" s="150">
        <v>135</v>
      </c>
      <c r="BJ117" s="66">
        <v>85</v>
      </c>
      <c r="BK117" s="67">
        <f t="shared" si="388"/>
        <v>256</v>
      </c>
      <c r="BL117" s="67">
        <v>119</v>
      </c>
      <c r="BM117" s="68">
        <v>137</v>
      </c>
      <c r="BN117" s="66">
        <v>83</v>
      </c>
      <c r="BO117" s="67">
        <f t="shared" si="389"/>
        <v>250</v>
      </c>
      <c r="BP117" s="67">
        <v>118</v>
      </c>
      <c r="BQ117" s="68">
        <v>132</v>
      </c>
      <c r="BR117" s="66">
        <v>83</v>
      </c>
      <c r="BS117" s="67">
        <f t="shared" si="390"/>
        <v>238</v>
      </c>
      <c r="BT117" s="67">
        <v>114</v>
      </c>
      <c r="BU117" s="150">
        <v>124</v>
      </c>
      <c r="BV117" s="66">
        <v>82</v>
      </c>
      <c r="BW117" s="67">
        <f t="shared" si="391"/>
        <v>232</v>
      </c>
      <c r="BX117" s="67">
        <v>112</v>
      </c>
      <c r="BY117" s="68">
        <v>120</v>
      </c>
      <c r="BZ117" s="69">
        <v>78</v>
      </c>
      <c r="CA117" s="18">
        <f t="shared" si="392"/>
        <v>221</v>
      </c>
      <c r="CB117" s="70">
        <v>106</v>
      </c>
      <c r="CC117" s="71">
        <v>115</v>
      </c>
      <c r="CD117" s="69">
        <v>84</v>
      </c>
      <c r="CE117" s="18">
        <f t="shared" si="407"/>
        <v>220</v>
      </c>
      <c r="CF117" s="70">
        <v>106</v>
      </c>
      <c r="CG117" s="71">
        <v>114</v>
      </c>
      <c r="CH117" s="69">
        <v>80</v>
      </c>
      <c r="CI117" s="18">
        <f t="shared" si="409"/>
        <v>219</v>
      </c>
      <c r="CJ117" s="70">
        <v>105</v>
      </c>
      <c r="CK117" s="71">
        <v>114</v>
      </c>
      <c r="CL117" s="69">
        <v>77</v>
      </c>
      <c r="CM117" s="18">
        <f t="shared" si="393"/>
        <v>215</v>
      </c>
      <c r="CN117" s="70">
        <v>104</v>
      </c>
      <c r="CO117" s="71">
        <v>111</v>
      </c>
      <c r="CP117" s="69">
        <v>78</v>
      </c>
      <c r="CQ117" s="18">
        <f t="shared" si="394"/>
        <v>220</v>
      </c>
      <c r="CR117" s="70">
        <v>107</v>
      </c>
      <c r="CS117" s="71">
        <v>113</v>
      </c>
      <c r="CT117" s="69">
        <v>75</v>
      </c>
      <c r="CU117" s="18">
        <f t="shared" si="395"/>
        <v>208</v>
      </c>
      <c r="CV117" s="70">
        <v>102</v>
      </c>
      <c r="CW117" s="71">
        <v>106</v>
      </c>
      <c r="CX117" s="69">
        <v>71</v>
      </c>
      <c r="CY117" s="18">
        <f t="shared" si="396"/>
        <v>199</v>
      </c>
      <c r="CZ117" s="70">
        <v>97</v>
      </c>
      <c r="DA117" s="71">
        <v>102</v>
      </c>
      <c r="DB117" s="69">
        <v>71</v>
      </c>
      <c r="DC117" s="18">
        <f aca="true" t="shared" si="420" ref="DC117:DC122">SUM(DD117:DE117)</f>
        <v>195</v>
      </c>
      <c r="DD117" s="70">
        <v>94</v>
      </c>
      <c r="DE117" s="71">
        <v>101</v>
      </c>
      <c r="DF117" s="69">
        <v>67</v>
      </c>
      <c r="DG117" s="18">
        <f aca="true" t="shared" si="421" ref="DG117:DG122">SUM(DH117:DI117)</f>
        <v>189</v>
      </c>
      <c r="DH117" s="70">
        <v>90</v>
      </c>
      <c r="DI117" s="71">
        <v>99</v>
      </c>
      <c r="DJ117" s="69">
        <v>67</v>
      </c>
      <c r="DK117" s="18">
        <f aca="true" t="shared" si="422" ref="DK117:DK122">SUM(DL117:DM117)</f>
        <v>184</v>
      </c>
      <c r="DL117" s="70">
        <v>89</v>
      </c>
      <c r="DM117" s="71">
        <v>95</v>
      </c>
      <c r="DN117" s="69">
        <v>67</v>
      </c>
      <c r="DO117" s="18">
        <f aca="true" t="shared" si="423" ref="DO117:DO122">SUM(DP117:DQ117)</f>
        <v>178</v>
      </c>
      <c r="DP117" s="70">
        <v>88</v>
      </c>
      <c r="DQ117" s="71">
        <v>90</v>
      </c>
      <c r="DR117" s="69">
        <v>62</v>
      </c>
      <c r="DS117" s="18">
        <f aca="true" t="shared" si="424" ref="DS117:DS122">SUM(DT117:DU117)</f>
        <v>170</v>
      </c>
      <c r="DT117" s="70">
        <v>84</v>
      </c>
      <c r="DU117" s="71">
        <v>86</v>
      </c>
      <c r="DV117" s="130">
        <v>60</v>
      </c>
      <c r="DW117" s="18">
        <f aca="true" t="shared" si="425" ref="DW117:DW122">SUM(DX117:DY117)</f>
        <v>169</v>
      </c>
      <c r="DX117" s="131">
        <v>83</v>
      </c>
      <c r="DY117" s="132">
        <v>86</v>
      </c>
      <c r="DZ117" s="130">
        <v>60</v>
      </c>
      <c r="EA117" s="18">
        <f aca="true" t="shared" si="426" ref="EA117:EA122">SUM(EB117:EC117)</f>
        <v>166</v>
      </c>
      <c r="EB117" s="131">
        <v>81</v>
      </c>
      <c r="EC117" s="132">
        <v>85</v>
      </c>
      <c r="ED117" s="69">
        <v>58</v>
      </c>
      <c r="EE117" s="18">
        <f t="shared" si="289"/>
        <v>153</v>
      </c>
      <c r="EF117" s="70">
        <v>77</v>
      </c>
      <c r="EG117" s="71">
        <v>76</v>
      </c>
      <c r="EH117" s="69">
        <v>56</v>
      </c>
      <c r="EI117" s="18">
        <f t="shared" si="410"/>
        <v>147</v>
      </c>
      <c r="EJ117" s="70">
        <v>72</v>
      </c>
      <c r="EK117" s="71">
        <v>75</v>
      </c>
      <c r="EL117" s="69">
        <v>54</v>
      </c>
      <c r="EM117" s="18">
        <f t="shared" si="411"/>
        <v>140</v>
      </c>
      <c r="EN117" s="70">
        <v>69</v>
      </c>
      <c r="EO117" s="71">
        <v>71</v>
      </c>
      <c r="EP117" s="69">
        <v>54</v>
      </c>
      <c r="EQ117" s="18">
        <f t="shared" si="412"/>
        <v>141</v>
      </c>
      <c r="ER117" s="70">
        <v>70</v>
      </c>
      <c r="ES117" s="71">
        <v>71</v>
      </c>
      <c r="ET117" s="69">
        <v>54</v>
      </c>
      <c r="EU117" s="18">
        <f t="shared" si="413"/>
        <v>147</v>
      </c>
      <c r="EV117" s="70">
        <v>78</v>
      </c>
      <c r="EW117" s="71">
        <v>69</v>
      </c>
      <c r="EX117" s="69">
        <v>56</v>
      </c>
      <c r="EY117" s="18">
        <f t="shared" si="414"/>
        <v>144</v>
      </c>
      <c r="EZ117" s="70">
        <v>75</v>
      </c>
      <c r="FA117" s="71">
        <v>69</v>
      </c>
      <c r="FB117" s="239">
        <v>56</v>
      </c>
      <c r="FC117" s="41">
        <f t="shared" si="415"/>
        <v>142</v>
      </c>
      <c r="FD117" s="240">
        <v>74</v>
      </c>
      <c r="FE117" s="241">
        <v>68</v>
      </c>
      <c r="FF117" s="225">
        <v>57</v>
      </c>
      <c r="FG117" s="168">
        <f t="shared" si="416"/>
        <v>137</v>
      </c>
      <c r="FH117" s="169">
        <v>68</v>
      </c>
      <c r="FI117" s="211">
        <v>69</v>
      </c>
      <c r="FJ117" s="167">
        <v>56</v>
      </c>
      <c r="FK117" s="168">
        <f t="shared" si="417"/>
        <v>135</v>
      </c>
      <c r="FL117" s="169">
        <v>67</v>
      </c>
      <c r="FM117" s="211">
        <v>68</v>
      </c>
      <c r="FN117" s="98">
        <v>59</v>
      </c>
      <c r="FO117" s="16">
        <f t="shared" si="255"/>
        <v>136</v>
      </c>
      <c r="FP117" s="99">
        <v>67</v>
      </c>
      <c r="FQ117" s="100">
        <v>69</v>
      </c>
    </row>
    <row r="118" spans="1:173" s="3" customFormat="1" ht="11.25" customHeight="1">
      <c r="A118" s="65" t="s">
        <v>160</v>
      </c>
      <c r="B118" s="66">
        <v>49</v>
      </c>
      <c r="C118" s="67">
        <f t="shared" si="418"/>
        <v>209</v>
      </c>
      <c r="D118" s="67">
        <v>106</v>
      </c>
      <c r="E118" s="68">
        <v>103</v>
      </c>
      <c r="F118" s="66">
        <v>48</v>
      </c>
      <c r="G118" s="67">
        <f t="shared" si="408"/>
        <v>213</v>
      </c>
      <c r="H118" s="67">
        <v>109</v>
      </c>
      <c r="I118" s="68">
        <v>104</v>
      </c>
      <c r="J118" s="66">
        <v>48</v>
      </c>
      <c r="K118" s="67">
        <f t="shared" si="375"/>
        <v>211</v>
      </c>
      <c r="L118" s="67">
        <v>110</v>
      </c>
      <c r="M118" s="150">
        <v>101</v>
      </c>
      <c r="N118" s="66">
        <v>48</v>
      </c>
      <c r="O118" s="67">
        <f t="shared" si="376"/>
        <v>216</v>
      </c>
      <c r="P118" s="67">
        <v>112</v>
      </c>
      <c r="Q118" s="68">
        <v>104</v>
      </c>
      <c r="R118" s="66">
        <v>50</v>
      </c>
      <c r="S118" s="67">
        <f t="shared" si="377"/>
        <v>226</v>
      </c>
      <c r="T118" s="67">
        <v>119</v>
      </c>
      <c r="U118" s="68">
        <v>107</v>
      </c>
      <c r="V118" s="66">
        <v>49</v>
      </c>
      <c r="W118" s="67">
        <f t="shared" si="378"/>
        <v>222</v>
      </c>
      <c r="X118" s="67">
        <v>114</v>
      </c>
      <c r="Y118" s="150">
        <v>108</v>
      </c>
      <c r="Z118" s="66">
        <v>50</v>
      </c>
      <c r="AA118" s="67">
        <f t="shared" si="379"/>
        <v>227</v>
      </c>
      <c r="AB118" s="67">
        <v>113</v>
      </c>
      <c r="AC118" s="68">
        <v>114</v>
      </c>
      <c r="AD118" s="66">
        <v>48</v>
      </c>
      <c r="AE118" s="67">
        <f t="shared" si="380"/>
        <v>222</v>
      </c>
      <c r="AF118" s="67">
        <v>109</v>
      </c>
      <c r="AG118" s="68">
        <v>113</v>
      </c>
      <c r="AH118" s="66">
        <v>47</v>
      </c>
      <c r="AI118" s="67">
        <f t="shared" si="381"/>
        <v>210</v>
      </c>
      <c r="AJ118" s="67">
        <v>104</v>
      </c>
      <c r="AK118" s="150">
        <v>106</v>
      </c>
      <c r="AL118" s="66">
        <v>47</v>
      </c>
      <c r="AM118" s="67">
        <f t="shared" si="382"/>
        <v>203</v>
      </c>
      <c r="AN118" s="67">
        <v>100</v>
      </c>
      <c r="AO118" s="68">
        <v>103</v>
      </c>
      <c r="AP118" s="66">
        <v>47</v>
      </c>
      <c r="AQ118" s="67">
        <f t="shared" si="383"/>
        <v>201</v>
      </c>
      <c r="AR118" s="67">
        <v>98</v>
      </c>
      <c r="AS118" s="68">
        <v>103</v>
      </c>
      <c r="AT118" s="66">
        <v>46</v>
      </c>
      <c r="AU118" s="67">
        <f t="shared" si="384"/>
        <v>191</v>
      </c>
      <c r="AV118" s="67">
        <v>94</v>
      </c>
      <c r="AW118" s="150">
        <v>97</v>
      </c>
      <c r="AX118" s="66">
        <v>44</v>
      </c>
      <c r="AY118" s="67">
        <f t="shared" si="385"/>
        <v>183</v>
      </c>
      <c r="AZ118" s="67">
        <v>91</v>
      </c>
      <c r="BA118" s="68">
        <v>92</v>
      </c>
      <c r="BB118" s="66">
        <v>44</v>
      </c>
      <c r="BC118" s="67">
        <f t="shared" si="386"/>
        <v>182</v>
      </c>
      <c r="BD118" s="67">
        <v>90</v>
      </c>
      <c r="BE118" s="68">
        <v>92</v>
      </c>
      <c r="BF118" s="66">
        <v>44</v>
      </c>
      <c r="BG118" s="13">
        <f t="shared" si="419"/>
        <v>177</v>
      </c>
      <c r="BH118" s="67">
        <v>90</v>
      </c>
      <c r="BI118" s="150">
        <v>87</v>
      </c>
      <c r="BJ118" s="66">
        <v>45</v>
      </c>
      <c r="BK118" s="67">
        <f t="shared" si="388"/>
        <v>180</v>
      </c>
      <c r="BL118" s="67">
        <v>92</v>
      </c>
      <c r="BM118" s="68">
        <v>88</v>
      </c>
      <c r="BN118" s="66">
        <v>46</v>
      </c>
      <c r="BO118" s="67">
        <f t="shared" si="389"/>
        <v>178</v>
      </c>
      <c r="BP118" s="67">
        <v>92</v>
      </c>
      <c r="BQ118" s="68">
        <v>86</v>
      </c>
      <c r="BR118" s="66">
        <v>46</v>
      </c>
      <c r="BS118" s="67">
        <f t="shared" si="390"/>
        <v>176</v>
      </c>
      <c r="BT118" s="67">
        <v>91</v>
      </c>
      <c r="BU118" s="150">
        <v>85</v>
      </c>
      <c r="BV118" s="66">
        <v>46</v>
      </c>
      <c r="BW118" s="67">
        <f t="shared" si="391"/>
        <v>171</v>
      </c>
      <c r="BX118" s="67">
        <v>89</v>
      </c>
      <c r="BY118" s="68">
        <v>82</v>
      </c>
      <c r="BZ118" s="69">
        <v>47</v>
      </c>
      <c r="CA118" s="18">
        <f t="shared" si="392"/>
        <v>172</v>
      </c>
      <c r="CB118" s="70">
        <v>89</v>
      </c>
      <c r="CC118" s="71">
        <v>83</v>
      </c>
      <c r="CD118" s="69">
        <v>48</v>
      </c>
      <c r="CE118" s="18">
        <f t="shared" si="407"/>
        <v>170</v>
      </c>
      <c r="CF118" s="70">
        <v>90</v>
      </c>
      <c r="CG118" s="71">
        <v>80</v>
      </c>
      <c r="CH118" s="69">
        <v>48</v>
      </c>
      <c r="CI118" s="18">
        <f t="shared" si="409"/>
        <v>166</v>
      </c>
      <c r="CJ118" s="70">
        <v>89</v>
      </c>
      <c r="CK118" s="71">
        <v>77</v>
      </c>
      <c r="CL118" s="69">
        <v>50</v>
      </c>
      <c r="CM118" s="18">
        <f t="shared" si="393"/>
        <v>165</v>
      </c>
      <c r="CN118" s="70">
        <v>89</v>
      </c>
      <c r="CO118" s="71">
        <v>76</v>
      </c>
      <c r="CP118" s="69">
        <v>49</v>
      </c>
      <c r="CQ118" s="18">
        <f t="shared" si="394"/>
        <v>155</v>
      </c>
      <c r="CR118" s="70">
        <v>84</v>
      </c>
      <c r="CS118" s="71">
        <v>71</v>
      </c>
      <c r="CT118" s="69">
        <v>49</v>
      </c>
      <c r="CU118" s="18">
        <f t="shared" si="395"/>
        <v>149</v>
      </c>
      <c r="CV118" s="70">
        <v>80</v>
      </c>
      <c r="CW118" s="71">
        <v>69</v>
      </c>
      <c r="CX118" s="69">
        <v>48</v>
      </c>
      <c r="CY118" s="18">
        <f t="shared" si="396"/>
        <v>144</v>
      </c>
      <c r="CZ118" s="70">
        <v>79</v>
      </c>
      <c r="DA118" s="71">
        <v>65</v>
      </c>
      <c r="DB118" s="69">
        <v>49</v>
      </c>
      <c r="DC118" s="18">
        <f t="shared" si="420"/>
        <v>142</v>
      </c>
      <c r="DD118" s="70">
        <v>78</v>
      </c>
      <c r="DE118" s="71">
        <v>64</v>
      </c>
      <c r="DF118" s="69">
        <v>49</v>
      </c>
      <c r="DG118" s="18">
        <f t="shared" si="421"/>
        <v>142</v>
      </c>
      <c r="DH118" s="70">
        <v>78</v>
      </c>
      <c r="DI118" s="71">
        <v>64</v>
      </c>
      <c r="DJ118" s="69">
        <v>50</v>
      </c>
      <c r="DK118" s="18">
        <f t="shared" si="422"/>
        <v>142</v>
      </c>
      <c r="DL118" s="70">
        <v>80</v>
      </c>
      <c r="DM118" s="71">
        <v>62</v>
      </c>
      <c r="DN118" s="69">
        <v>49</v>
      </c>
      <c r="DO118" s="18">
        <f t="shared" si="423"/>
        <v>137</v>
      </c>
      <c r="DP118" s="70">
        <v>76</v>
      </c>
      <c r="DQ118" s="71">
        <v>61</v>
      </c>
      <c r="DR118" s="69">
        <v>48</v>
      </c>
      <c r="DS118" s="18">
        <f t="shared" si="424"/>
        <v>135</v>
      </c>
      <c r="DT118" s="70">
        <v>70</v>
      </c>
      <c r="DU118" s="71">
        <v>65</v>
      </c>
      <c r="DV118" s="130">
        <v>47</v>
      </c>
      <c r="DW118" s="18">
        <f t="shared" si="425"/>
        <v>133</v>
      </c>
      <c r="DX118" s="131">
        <v>69</v>
      </c>
      <c r="DY118" s="132">
        <v>64</v>
      </c>
      <c r="DZ118" s="130">
        <v>45</v>
      </c>
      <c r="EA118" s="18">
        <f t="shared" si="426"/>
        <v>120</v>
      </c>
      <c r="EB118" s="131">
        <v>59</v>
      </c>
      <c r="EC118" s="132">
        <v>61</v>
      </c>
      <c r="ED118" s="69">
        <v>41</v>
      </c>
      <c r="EE118" s="18">
        <f t="shared" si="289"/>
        <v>106</v>
      </c>
      <c r="EF118" s="70">
        <v>51</v>
      </c>
      <c r="EG118" s="71">
        <v>55</v>
      </c>
      <c r="EH118" s="69">
        <v>40</v>
      </c>
      <c r="EI118" s="18">
        <f t="shared" si="410"/>
        <v>99</v>
      </c>
      <c r="EJ118" s="70">
        <v>47</v>
      </c>
      <c r="EK118" s="71">
        <v>52</v>
      </c>
      <c r="EL118" s="69">
        <v>41</v>
      </c>
      <c r="EM118" s="18">
        <f t="shared" si="411"/>
        <v>97</v>
      </c>
      <c r="EN118" s="70">
        <v>47</v>
      </c>
      <c r="EO118" s="71">
        <v>50</v>
      </c>
      <c r="EP118" s="69">
        <v>37</v>
      </c>
      <c r="EQ118" s="18">
        <f t="shared" si="412"/>
        <v>82</v>
      </c>
      <c r="ER118" s="70">
        <v>39</v>
      </c>
      <c r="ES118" s="71">
        <v>43</v>
      </c>
      <c r="ET118" s="69">
        <v>38</v>
      </c>
      <c r="EU118" s="18">
        <f t="shared" si="413"/>
        <v>83</v>
      </c>
      <c r="EV118" s="70">
        <v>40</v>
      </c>
      <c r="EW118" s="71">
        <v>43</v>
      </c>
      <c r="EX118" s="69">
        <v>39</v>
      </c>
      <c r="EY118" s="18">
        <f t="shared" si="414"/>
        <v>79</v>
      </c>
      <c r="EZ118" s="70">
        <v>37</v>
      </c>
      <c r="FA118" s="71">
        <v>42</v>
      </c>
      <c r="FB118" s="239">
        <v>39</v>
      </c>
      <c r="FC118" s="41">
        <f t="shared" si="415"/>
        <v>76</v>
      </c>
      <c r="FD118" s="240">
        <v>35</v>
      </c>
      <c r="FE118" s="241">
        <v>41</v>
      </c>
      <c r="FF118" s="225">
        <v>42</v>
      </c>
      <c r="FG118" s="168">
        <f t="shared" si="416"/>
        <v>77</v>
      </c>
      <c r="FH118" s="169">
        <v>34</v>
      </c>
      <c r="FI118" s="211">
        <v>43</v>
      </c>
      <c r="FJ118" s="167">
        <v>41</v>
      </c>
      <c r="FK118" s="168">
        <f t="shared" si="417"/>
        <v>73</v>
      </c>
      <c r="FL118" s="169">
        <v>34</v>
      </c>
      <c r="FM118" s="211">
        <v>39</v>
      </c>
      <c r="FN118" s="98">
        <v>41</v>
      </c>
      <c r="FO118" s="16">
        <f t="shared" si="255"/>
        <v>70</v>
      </c>
      <c r="FP118" s="99">
        <v>34</v>
      </c>
      <c r="FQ118" s="100">
        <v>36</v>
      </c>
    </row>
    <row r="119" spans="1:173" s="3" customFormat="1" ht="11.25" customHeight="1">
      <c r="A119" s="65" t="s">
        <v>83</v>
      </c>
      <c r="B119" s="66">
        <v>122</v>
      </c>
      <c r="C119" s="67">
        <f t="shared" si="418"/>
        <v>466</v>
      </c>
      <c r="D119" s="67">
        <v>228</v>
      </c>
      <c r="E119" s="68">
        <v>238</v>
      </c>
      <c r="F119" s="66">
        <v>121</v>
      </c>
      <c r="G119" s="67">
        <f t="shared" si="408"/>
        <v>447</v>
      </c>
      <c r="H119" s="67">
        <v>218</v>
      </c>
      <c r="I119" s="68">
        <v>229</v>
      </c>
      <c r="J119" s="66">
        <v>121</v>
      </c>
      <c r="K119" s="67">
        <f t="shared" si="375"/>
        <v>440</v>
      </c>
      <c r="L119" s="67">
        <v>215</v>
      </c>
      <c r="M119" s="150">
        <v>225</v>
      </c>
      <c r="N119" s="66">
        <v>121</v>
      </c>
      <c r="O119" s="67">
        <f t="shared" si="376"/>
        <v>435</v>
      </c>
      <c r="P119" s="67">
        <v>207</v>
      </c>
      <c r="Q119" s="68">
        <v>228</v>
      </c>
      <c r="R119" s="66">
        <v>120</v>
      </c>
      <c r="S119" s="67">
        <f t="shared" si="377"/>
        <v>419</v>
      </c>
      <c r="T119" s="67">
        <v>200</v>
      </c>
      <c r="U119" s="68">
        <v>219</v>
      </c>
      <c r="V119" s="66">
        <v>121</v>
      </c>
      <c r="W119" s="67">
        <f t="shared" si="378"/>
        <v>420</v>
      </c>
      <c r="X119" s="67">
        <v>203</v>
      </c>
      <c r="Y119" s="150">
        <v>217</v>
      </c>
      <c r="Z119" s="66">
        <v>121</v>
      </c>
      <c r="AA119" s="67">
        <f t="shared" si="379"/>
        <v>421</v>
      </c>
      <c r="AB119" s="67">
        <v>209</v>
      </c>
      <c r="AC119" s="68">
        <v>212</v>
      </c>
      <c r="AD119" s="66">
        <v>121</v>
      </c>
      <c r="AE119" s="67">
        <f t="shared" si="380"/>
        <v>421</v>
      </c>
      <c r="AF119" s="67">
        <v>206</v>
      </c>
      <c r="AG119" s="68">
        <v>215</v>
      </c>
      <c r="AH119" s="66">
        <v>120</v>
      </c>
      <c r="AI119" s="67">
        <f t="shared" si="381"/>
        <v>417</v>
      </c>
      <c r="AJ119" s="67">
        <v>204</v>
      </c>
      <c r="AK119" s="150">
        <v>213</v>
      </c>
      <c r="AL119" s="66">
        <v>121</v>
      </c>
      <c r="AM119" s="67">
        <f t="shared" si="382"/>
        <v>411</v>
      </c>
      <c r="AN119" s="67">
        <v>194</v>
      </c>
      <c r="AO119" s="68">
        <v>217</v>
      </c>
      <c r="AP119" s="66">
        <v>119</v>
      </c>
      <c r="AQ119" s="67">
        <f t="shared" si="383"/>
        <v>401</v>
      </c>
      <c r="AR119" s="67">
        <v>192</v>
      </c>
      <c r="AS119" s="68">
        <v>209</v>
      </c>
      <c r="AT119" s="66">
        <v>118</v>
      </c>
      <c r="AU119" s="67">
        <f t="shared" si="384"/>
        <v>387</v>
      </c>
      <c r="AV119" s="67">
        <v>185</v>
      </c>
      <c r="AW119" s="150">
        <v>202</v>
      </c>
      <c r="AX119" s="66">
        <v>118</v>
      </c>
      <c r="AY119" s="67">
        <f t="shared" si="385"/>
        <v>380</v>
      </c>
      <c r="AZ119" s="67">
        <v>182</v>
      </c>
      <c r="BA119" s="68">
        <v>198</v>
      </c>
      <c r="BB119" s="66">
        <v>117</v>
      </c>
      <c r="BC119" s="67">
        <f t="shared" si="386"/>
        <v>362</v>
      </c>
      <c r="BD119" s="67">
        <v>169</v>
      </c>
      <c r="BE119" s="68">
        <v>193</v>
      </c>
      <c r="BF119" s="66">
        <v>117</v>
      </c>
      <c r="BG119" s="13">
        <f t="shared" si="419"/>
        <v>351</v>
      </c>
      <c r="BH119" s="67">
        <v>163</v>
      </c>
      <c r="BI119" s="150">
        <v>188</v>
      </c>
      <c r="BJ119" s="66">
        <v>113</v>
      </c>
      <c r="BK119" s="67">
        <f t="shared" si="388"/>
        <v>350</v>
      </c>
      <c r="BL119" s="67">
        <v>161</v>
      </c>
      <c r="BM119" s="68">
        <v>189</v>
      </c>
      <c r="BN119" s="66">
        <v>115</v>
      </c>
      <c r="BO119" s="67">
        <f t="shared" si="389"/>
        <v>349</v>
      </c>
      <c r="BP119" s="67">
        <v>161</v>
      </c>
      <c r="BQ119" s="68">
        <v>188</v>
      </c>
      <c r="BR119" s="66">
        <v>112</v>
      </c>
      <c r="BS119" s="67">
        <f t="shared" si="390"/>
        <v>337</v>
      </c>
      <c r="BT119" s="67">
        <v>153</v>
      </c>
      <c r="BU119" s="150">
        <v>184</v>
      </c>
      <c r="BV119" s="66">
        <v>113</v>
      </c>
      <c r="BW119" s="67">
        <f t="shared" si="391"/>
        <v>333</v>
      </c>
      <c r="BX119" s="67">
        <v>154</v>
      </c>
      <c r="BY119" s="68">
        <v>179</v>
      </c>
      <c r="BZ119" s="69">
        <v>110</v>
      </c>
      <c r="CA119" s="18">
        <f t="shared" si="392"/>
        <v>322</v>
      </c>
      <c r="CB119" s="70">
        <v>148</v>
      </c>
      <c r="CC119" s="71">
        <v>174</v>
      </c>
      <c r="CD119" s="69">
        <v>111</v>
      </c>
      <c r="CE119" s="18">
        <f t="shared" si="407"/>
        <v>314</v>
      </c>
      <c r="CF119" s="70">
        <v>147</v>
      </c>
      <c r="CG119" s="71">
        <v>167</v>
      </c>
      <c r="CH119" s="69">
        <v>109</v>
      </c>
      <c r="CI119" s="18">
        <f t="shared" si="409"/>
        <v>309</v>
      </c>
      <c r="CJ119" s="70">
        <v>144</v>
      </c>
      <c r="CK119" s="71">
        <v>165</v>
      </c>
      <c r="CL119" s="69">
        <v>107</v>
      </c>
      <c r="CM119" s="18">
        <f t="shared" si="393"/>
        <v>305</v>
      </c>
      <c r="CN119" s="70">
        <v>145</v>
      </c>
      <c r="CO119" s="71">
        <v>160</v>
      </c>
      <c r="CP119" s="69">
        <v>106</v>
      </c>
      <c r="CQ119" s="18">
        <f t="shared" si="394"/>
        <v>296</v>
      </c>
      <c r="CR119" s="70">
        <v>139</v>
      </c>
      <c r="CS119" s="71">
        <v>157</v>
      </c>
      <c r="CT119" s="69">
        <v>104</v>
      </c>
      <c r="CU119" s="18">
        <f t="shared" si="395"/>
        <v>284</v>
      </c>
      <c r="CV119" s="70">
        <v>132</v>
      </c>
      <c r="CW119" s="71">
        <v>152</v>
      </c>
      <c r="CX119" s="69">
        <v>103</v>
      </c>
      <c r="CY119" s="18">
        <f t="shared" si="396"/>
        <v>264</v>
      </c>
      <c r="CZ119" s="70">
        <v>122</v>
      </c>
      <c r="DA119" s="71">
        <v>142</v>
      </c>
      <c r="DB119" s="69">
        <v>104</v>
      </c>
      <c r="DC119" s="18">
        <f t="shared" si="420"/>
        <v>264</v>
      </c>
      <c r="DD119" s="70">
        <v>119</v>
      </c>
      <c r="DE119" s="71">
        <v>145</v>
      </c>
      <c r="DF119" s="69">
        <v>98</v>
      </c>
      <c r="DG119" s="18">
        <f t="shared" si="421"/>
        <v>251</v>
      </c>
      <c r="DH119" s="70">
        <v>114</v>
      </c>
      <c r="DI119" s="71">
        <v>137</v>
      </c>
      <c r="DJ119" s="69">
        <v>96</v>
      </c>
      <c r="DK119" s="18">
        <f t="shared" si="422"/>
        <v>251</v>
      </c>
      <c r="DL119" s="70">
        <v>114</v>
      </c>
      <c r="DM119" s="71">
        <v>137</v>
      </c>
      <c r="DN119" s="69">
        <v>91</v>
      </c>
      <c r="DO119" s="18">
        <f t="shared" si="423"/>
        <v>243</v>
      </c>
      <c r="DP119" s="70">
        <v>110</v>
      </c>
      <c r="DQ119" s="71">
        <v>133</v>
      </c>
      <c r="DR119" s="69">
        <v>89</v>
      </c>
      <c r="DS119" s="18">
        <f t="shared" si="424"/>
        <v>234</v>
      </c>
      <c r="DT119" s="70">
        <v>106</v>
      </c>
      <c r="DU119" s="71">
        <v>128</v>
      </c>
      <c r="DV119" s="130">
        <v>92</v>
      </c>
      <c r="DW119" s="18">
        <f t="shared" si="425"/>
        <v>232</v>
      </c>
      <c r="DX119" s="131">
        <v>105</v>
      </c>
      <c r="DY119" s="132">
        <v>127</v>
      </c>
      <c r="DZ119" s="130">
        <v>92</v>
      </c>
      <c r="EA119" s="18">
        <f t="shared" si="426"/>
        <v>225</v>
      </c>
      <c r="EB119" s="131">
        <v>102</v>
      </c>
      <c r="EC119" s="132">
        <v>123</v>
      </c>
      <c r="ED119" s="69">
        <v>90</v>
      </c>
      <c r="EE119" s="18">
        <f t="shared" si="289"/>
        <v>216</v>
      </c>
      <c r="EF119" s="70">
        <v>100</v>
      </c>
      <c r="EG119" s="71">
        <v>116</v>
      </c>
      <c r="EH119" s="69">
        <v>86</v>
      </c>
      <c r="EI119" s="18">
        <f t="shared" si="410"/>
        <v>196</v>
      </c>
      <c r="EJ119" s="70">
        <v>95</v>
      </c>
      <c r="EK119" s="71">
        <v>101</v>
      </c>
      <c r="EL119" s="69">
        <v>83</v>
      </c>
      <c r="EM119" s="18">
        <f t="shared" si="411"/>
        <v>187</v>
      </c>
      <c r="EN119" s="70">
        <v>93</v>
      </c>
      <c r="EO119" s="71">
        <v>94</v>
      </c>
      <c r="EP119" s="69">
        <v>80</v>
      </c>
      <c r="EQ119" s="18">
        <f t="shared" si="412"/>
        <v>190</v>
      </c>
      <c r="ER119" s="70">
        <v>99</v>
      </c>
      <c r="ES119" s="71">
        <v>91</v>
      </c>
      <c r="ET119" s="69">
        <v>80</v>
      </c>
      <c r="EU119" s="18">
        <f t="shared" si="413"/>
        <v>185</v>
      </c>
      <c r="EV119" s="70">
        <v>94</v>
      </c>
      <c r="EW119" s="71">
        <v>91</v>
      </c>
      <c r="EX119" s="69">
        <v>74</v>
      </c>
      <c r="EY119" s="18">
        <f t="shared" si="414"/>
        <v>174</v>
      </c>
      <c r="EZ119" s="70">
        <v>88</v>
      </c>
      <c r="FA119" s="71">
        <v>86</v>
      </c>
      <c r="FB119" s="239">
        <v>69</v>
      </c>
      <c r="FC119" s="41">
        <f t="shared" si="415"/>
        <v>160</v>
      </c>
      <c r="FD119" s="240">
        <v>82</v>
      </c>
      <c r="FE119" s="241">
        <v>78</v>
      </c>
      <c r="FF119" s="225">
        <v>69</v>
      </c>
      <c r="FG119" s="168">
        <f t="shared" si="416"/>
        <v>155</v>
      </c>
      <c r="FH119" s="169">
        <v>79</v>
      </c>
      <c r="FI119" s="211">
        <v>76</v>
      </c>
      <c r="FJ119" s="167">
        <v>69</v>
      </c>
      <c r="FK119" s="168">
        <f t="shared" si="417"/>
        <v>149</v>
      </c>
      <c r="FL119" s="169">
        <v>77</v>
      </c>
      <c r="FM119" s="211">
        <v>72</v>
      </c>
      <c r="FN119" s="98">
        <v>68</v>
      </c>
      <c r="FO119" s="16">
        <f t="shared" si="255"/>
        <v>145</v>
      </c>
      <c r="FP119" s="99">
        <v>77</v>
      </c>
      <c r="FQ119" s="100">
        <v>68</v>
      </c>
    </row>
    <row r="120" spans="1:173" s="3" customFormat="1" ht="11.25" customHeight="1">
      <c r="A120" s="65" t="s">
        <v>61</v>
      </c>
      <c r="B120" s="66">
        <v>57</v>
      </c>
      <c r="C120" s="67">
        <f t="shared" si="418"/>
        <v>171</v>
      </c>
      <c r="D120" s="67">
        <v>84</v>
      </c>
      <c r="E120" s="68">
        <v>87</v>
      </c>
      <c r="F120" s="66">
        <v>56</v>
      </c>
      <c r="G120" s="67">
        <f t="shared" si="408"/>
        <v>170</v>
      </c>
      <c r="H120" s="67">
        <v>81</v>
      </c>
      <c r="I120" s="68">
        <v>89</v>
      </c>
      <c r="J120" s="66">
        <v>54</v>
      </c>
      <c r="K120" s="67">
        <f t="shared" si="375"/>
        <v>159</v>
      </c>
      <c r="L120" s="67">
        <v>77</v>
      </c>
      <c r="M120" s="150">
        <v>82</v>
      </c>
      <c r="N120" s="66">
        <v>55</v>
      </c>
      <c r="O120" s="67">
        <f t="shared" si="376"/>
        <v>162</v>
      </c>
      <c r="P120" s="67">
        <v>77</v>
      </c>
      <c r="Q120" s="68">
        <v>85</v>
      </c>
      <c r="R120" s="66">
        <v>53</v>
      </c>
      <c r="S120" s="67">
        <f t="shared" si="377"/>
        <v>160</v>
      </c>
      <c r="T120" s="67">
        <v>77</v>
      </c>
      <c r="U120" s="68">
        <v>83</v>
      </c>
      <c r="V120" s="66">
        <v>53</v>
      </c>
      <c r="W120" s="67">
        <f t="shared" si="378"/>
        <v>158</v>
      </c>
      <c r="X120" s="67">
        <v>75</v>
      </c>
      <c r="Y120" s="150">
        <v>83</v>
      </c>
      <c r="Z120" s="66">
        <v>55</v>
      </c>
      <c r="AA120" s="67">
        <f t="shared" si="379"/>
        <v>161</v>
      </c>
      <c r="AB120" s="67">
        <v>74</v>
      </c>
      <c r="AC120" s="68">
        <v>87</v>
      </c>
      <c r="AD120" s="66">
        <v>51</v>
      </c>
      <c r="AE120" s="67">
        <f t="shared" si="380"/>
        <v>150</v>
      </c>
      <c r="AF120" s="67">
        <v>69</v>
      </c>
      <c r="AG120" s="68">
        <v>81</v>
      </c>
      <c r="AH120" s="66">
        <v>52</v>
      </c>
      <c r="AI120" s="67">
        <f t="shared" si="381"/>
        <v>153</v>
      </c>
      <c r="AJ120" s="67">
        <v>73</v>
      </c>
      <c r="AK120" s="150">
        <v>80</v>
      </c>
      <c r="AL120" s="66">
        <v>51</v>
      </c>
      <c r="AM120" s="67">
        <f t="shared" si="382"/>
        <v>148</v>
      </c>
      <c r="AN120" s="67">
        <v>71</v>
      </c>
      <c r="AO120" s="68">
        <v>77</v>
      </c>
      <c r="AP120" s="66">
        <v>52</v>
      </c>
      <c r="AQ120" s="67">
        <f t="shared" si="383"/>
        <v>148</v>
      </c>
      <c r="AR120" s="67">
        <v>71</v>
      </c>
      <c r="AS120" s="68">
        <v>77</v>
      </c>
      <c r="AT120" s="66">
        <v>52</v>
      </c>
      <c r="AU120" s="67">
        <f t="shared" si="384"/>
        <v>145</v>
      </c>
      <c r="AV120" s="67">
        <v>70</v>
      </c>
      <c r="AW120" s="150">
        <v>75</v>
      </c>
      <c r="AX120" s="66">
        <v>50</v>
      </c>
      <c r="AY120" s="67">
        <f t="shared" si="385"/>
        <v>135</v>
      </c>
      <c r="AZ120" s="67">
        <v>66</v>
      </c>
      <c r="BA120" s="68">
        <v>69</v>
      </c>
      <c r="BB120" s="66">
        <v>51</v>
      </c>
      <c r="BC120" s="67">
        <f t="shared" si="386"/>
        <v>131</v>
      </c>
      <c r="BD120" s="67">
        <v>64</v>
      </c>
      <c r="BE120" s="68">
        <v>67</v>
      </c>
      <c r="BF120" s="66">
        <v>53</v>
      </c>
      <c r="BG120" s="13">
        <f t="shared" si="419"/>
        <v>131</v>
      </c>
      <c r="BH120" s="67">
        <v>66</v>
      </c>
      <c r="BI120" s="150">
        <v>65</v>
      </c>
      <c r="BJ120" s="66">
        <v>53</v>
      </c>
      <c r="BK120" s="67">
        <f t="shared" si="388"/>
        <v>131</v>
      </c>
      <c r="BL120" s="67">
        <v>66</v>
      </c>
      <c r="BM120" s="68">
        <v>65</v>
      </c>
      <c r="BN120" s="66">
        <v>52</v>
      </c>
      <c r="BO120" s="67">
        <f t="shared" si="389"/>
        <v>128</v>
      </c>
      <c r="BP120" s="67">
        <v>64</v>
      </c>
      <c r="BQ120" s="68">
        <v>64</v>
      </c>
      <c r="BR120" s="66">
        <v>49</v>
      </c>
      <c r="BS120" s="67">
        <f t="shared" si="390"/>
        <v>119</v>
      </c>
      <c r="BT120" s="67">
        <v>58</v>
      </c>
      <c r="BU120" s="150">
        <v>61</v>
      </c>
      <c r="BV120" s="66">
        <v>50</v>
      </c>
      <c r="BW120" s="67">
        <f t="shared" si="391"/>
        <v>124</v>
      </c>
      <c r="BX120" s="67">
        <v>62</v>
      </c>
      <c r="BY120" s="68">
        <v>62</v>
      </c>
      <c r="BZ120" s="69">
        <v>48</v>
      </c>
      <c r="CA120" s="18">
        <f t="shared" si="392"/>
        <v>114</v>
      </c>
      <c r="CB120" s="70">
        <v>56</v>
      </c>
      <c r="CC120" s="71">
        <v>58</v>
      </c>
      <c r="CD120" s="69">
        <v>47</v>
      </c>
      <c r="CE120" s="18">
        <f t="shared" si="407"/>
        <v>108</v>
      </c>
      <c r="CF120" s="70">
        <v>52</v>
      </c>
      <c r="CG120" s="71">
        <v>56</v>
      </c>
      <c r="CH120" s="69">
        <v>48</v>
      </c>
      <c r="CI120" s="18">
        <f t="shared" si="409"/>
        <v>107</v>
      </c>
      <c r="CJ120" s="70">
        <v>53</v>
      </c>
      <c r="CK120" s="71">
        <v>54</v>
      </c>
      <c r="CL120" s="69">
        <v>48</v>
      </c>
      <c r="CM120" s="18">
        <f t="shared" si="393"/>
        <v>106</v>
      </c>
      <c r="CN120" s="70">
        <v>53</v>
      </c>
      <c r="CO120" s="71">
        <v>53</v>
      </c>
      <c r="CP120" s="69">
        <v>46</v>
      </c>
      <c r="CQ120" s="18">
        <f t="shared" si="394"/>
        <v>100</v>
      </c>
      <c r="CR120" s="70">
        <v>51</v>
      </c>
      <c r="CS120" s="71">
        <v>49</v>
      </c>
      <c r="CT120" s="69">
        <v>49</v>
      </c>
      <c r="CU120" s="18">
        <f t="shared" si="395"/>
        <v>102</v>
      </c>
      <c r="CV120" s="70">
        <v>51</v>
      </c>
      <c r="CW120" s="71">
        <v>51</v>
      </c>
      <c r="CX120" s="69">
        <v>47</v>
      </c>
      <c r="CY120" s="18">
        <f t="shared" si="396"/>
        <v>96</v>
      </c>
      <c r="CZ120" s="70">
        <v>47</v>
      </c>
      <c r="DA120" s="71">
        <v>49</v>
      </c>
      <c r="DB120" s="69">
        <v>46</v>
      </c>
      <c r="DC120" s="18">
        <f t="shared" si="420"/>
        <v>91</v>
      </c>
      <c r="DD120" s="70">
        <v>44</v>
      </c>
      <c r="DE120" s="71">
        <v>47</v>
      </c>
      <c r="DF120" s="69">
        <v>46</v>
      </c>
      <c r="DG120" s="18">
        <f t="shared" si="421"/>
        <v>89</v>
      </c>
      <c r="DH120" s="70">
        <v>43</v>
      </c>
      <c r="DI120" s="71">
        <v>46</v>
      </c>
      <c r="DJ120" s="69">
        <v>45</v>
      </c>
      <c r="DK120" s="18">
        <f t="shared" si="422"/>
        <v>84</v>
      </c>
      <c r="DL120" s="70">
        <v>40</v>
      </c>
      <c r="DM120" s="71">
        <v>44</v>
      </c>
      <c r="DN120" s="69">
        <v>42</v>
      </c>
      <c r="DO120" s="18">
        <f t="shared" si="423"/>
        <v>81</v>
      </c>
      <c r="DP120" s="70">
        <v>40</v>
      </c>
      <c r="DQ120" s="71">
        <v>41</v>
      </c>
      <c r="DR120" s="69">
        <v>44</v>
      </c>
      <c r="DS120" s="18">
        <f t="shared" si="424"/>
        <v>82</v>
      </c>
      <c r="DT120" s="70">
        <v>40</v>
      </c>
      <c r="DU120" s="71">
        <v>42</v>
      </c>
      <c r="DV120" s="130">
        <v>42</v>
      </c>
      <c r="DW120" s="18">
        <f t="shared" si="425"/>
        <v>79</v>
      </c>
      <c r="DX120" s="131">
        <v>38</v>
      </c>
      <c r="DY120" s="132">
        <v>41</v>
      </c>
      <c r="DZ120" s="130">
        <v>41</v>
      </c>
      <c r="EA120" s="18">
        <f t="shared" si="426"/>
        <v>77</v>
      </c>
      <c r="EB120" s="131">
        <v>36</v>
      </c>
      <c r="EC120" s="132">
        <v>41</v>
      </c>
      <c r="ED120" s="69">
        <v>39</v>
      </c>
      <c r="EE120" s="18">
        <f t="shared" si="289"/>
        <v>75</v>
      </c>
      <c r="EF120" s="70">
        <v>34</v>
      </c>
      <c r="EG120" s="71">
        <v>41</v>
      </c>
      <c r="EH120" s="69">
        <v>38</v>
      </c>
      <c r="EI120" s="18">
        <f t="shared" si="410"/>
        <v>73</v>
      </c>
      <c r="EJ120" s="70">
        <v>32</v>
      </c>
      <c r="EK120" s="71">
        <v>41</v>
      </c>
      <c r="EL120" s="69">
        <v>38</v>
      </c>
      <c r="EM120" s="18">
        <f t="shared" si="411"/>
        <v>73</v>
      </c>
      <c r="EN120" s="70">
        <v>33</v>
      </c>
      <c r="EO120" s="71">
        <v>40</v>
      </c>
      <c r="EP120" s="69">
        <v>39</v>
      </c>
      <c r="EQ120" s="18">
        <f t="shared" si="412"/>
        <v>75</v>
      </c>
      <c r="ER120" s="70">
        <v>34</v>
      </c>
      <c r="ES120" s="71">
        <v>41</v>
      </c>
      <c r="ET120" s="69">
        <v>40</v>
      </c>
      <c r="EU120" s="18">
        <f t="shared" si="413"/>
        <v>75</v>
      </c>
      <c r="EV120" s="70">
        <v>34</v>
      </c>
      <c r="EW120" s="71">
        <v>41</v>
      </c>
      <c r="EX120" s="69">
        <v>38</v>
      </c>
      <c r="EY120" s="18">
        <f t="shared" si="414"/>
        <v>72</v>
      </c>
      <c r="EZ120" s="70">
        <v>34</v>
      </c>
      <c r="FA120" s="71">
        <v>38</v>
      </c>
      <c r="FB120" s="239">
        <v>40</v>
      </c>
      <c r="FC120" s="41">
        <f t="shared" si="415"/>
        <v>66</v>
      </c>
      <c r="FD120" s="240">
        <v>32</v>
      </c>
      <c r="FE120" s="241">
        <v>34</v>
      </c>
      <c r="FF120" s="225">
        <v>39</v>
      </c>
      <c r="FG120" s="168">
        <f t="shared" si="416"/>
        <v>64</v>
      </c>
      <c r="FH120" s="169">
        <v>31</v>
      </c>
      <c r="FI120" s="211">
        <v>33</v>
      </c>
      <c r="FJ120" s="167">
        <v>38</v>
      </c>
      <c r="FK120" s="168">
        <f t="shared" si="417"/>
        <v>62</v>
      </c>
      <c r="FL120" s="169">
        <v>29</v>
      </c>
      <c r="FM120" s="211">
        <v>33</v>
      </c>
      <c r="FN120" s="98">
        <v>40</v>
      </c>
      <c r="FO120" s="16">
        <f t="shared" si="255"/>
        <v>60</v>
      </c>
      <c r="FP120" s="99">
        <v>28</v>
      </c>
      <c r="FQ120" s="100">
        <v>32</v>
      </c>
    </row>
    <row r="121" spans="1:173" s="3" customFormat="1" ht="11.25" customHeight="1" thickBot="1">
      <c r="A121" s="72" t="s">
        <v>87</v>
      </c>
      <c r="B121" s="73">
        <v>14</v>
      </c>
      <c r="C121" s="74">
        <f t="shared" si="418"/>
        <v>39</v>
      </c>
      <c r="D121" s="74">
        <v>17</v>
      </c>
      <c r="E121" s="75">
        <v>22</v>
      </c>
      <c r="F121" s="73">
        <v>15</v>
      </c>
      <c r="G121" s="74">
        <f t="shared" si="408"/>
        <v>40</v>
      </c>
      <c r="H121" s="74">
        <v>17</v>
      </c>
      <c r="I121" s="75">
        <v>23</v>
      </c>
      <c r="J121" s="73">
        <v>14</v>
      </c>
      <c r="K121" s="74">
        <f t="shared" si="375"/>
        <v>36</v>
      </c>
      <c r="L121" s="74">
        <v>17</v>
      </c>
      <c r="M121" s="151">
        <v>19</v>
      </c>
      <c r="N121" s="73">
        <v>14</v>
      </c>
      <c r="O121" s="74">
        <f t="shared" si="376"/>
        <v>34</v>
      </c>
      <c r="P121" s="74">
        <v>16</v>
      </c>
      <c r="Q121" s="75">
        <v>18</v>
      </c>
      <c r="R121" s="73">
        <v>16</v>
      </c>
      <c r="S121" s="74">
        <f t="shared" si="377"/>
        <v>40</v>
      </c>
      <c r="T121" s="74">
        <v>18</v>
      </c>
      <c r="U121" s="75">
        <v>22</v>
      </c>
      <c r="V121" s="73">
        <v>16</v>
      </c>
      <c r="W121" s="74">
        <f t="shared" si="378"/>
        <v>41</v>
      </c>
      <c r="X121" s="74">
        <v>19</v>
      </c>
      <c r="Y121" s="151">
        <v>22</v>
      </c>
      <c r="Z121" s="73">
        <v>13</v>
      </c>
      <c r="AA121" s="74">
        <f t="shared" si="379"/>
        <v>35</v>
      </c>
      <c r="AB121" s="74">
        <v>16</v>
      </c>
      <c r="AC121" s="75">
        <v>19</v>
      </c>
      <c r="AD121" s="73">
        <v>12</v>
      </c>
      <c r="AE121" s="74">
        <f t="shared" si="380"/>
        <v>29</v>
      </c>
      <c r="AF121" s="74">
        <v>15</v>
      </c>
      <c r="AG121" s="75">
        <v>14</v>
      </c>
      <c r="AH121" s="73">
        <v>11</v>
      </c>
      <c r="AI121" s="74">
        <f t="shared" si="381"/>
        <v>25</v>
      </c>
      <c r="AJ121" s="74">
        <v>13</v>
      </c>
      <c r="AK121" s="151">
        <v>12</v>
      </c>
      <c r="AL121" s="73">
        <v>12</v>
      </c>
      <c r="AM121" s="74">
        <f t="shared" si="382"/>
        <v>25</v>
      </c>
      <c r="AN121" s="74">
        <v>12</v>
      </c>
      <c r="AO121" s="75">
        <v>13</v>
      </c>
      <c r="AP121" s="73">
        <v>13</v>
      </c>
      <c r="AQ121" s="74">
        <f t="shared" si="383"/>
        <v>26</v>
      </c>
      <c r="AR121" s="74">
        <v>13</v>
      </c>
      <c r="AS121" s="75">
        <v>13</v>
      </c>
      <c r="AT121" s="73">
        <v>14</v>
      </c>
      <c r="AU121" s="74">
        <f t="shared" si="384"/>
        <v>25</v>
      </c>
      <c r="AV121" s="74">
        <v>13</v>
      </c>
      <c r="AW121" s="151">
        <v>12</v>
      </c>
      <c r="AX121" s="73">
        <v>10</v>
      </c>
      <c r="AY121" s="74">
        <f t="shared" si="385"/>
        <v>19</v>
      </c>
      <c r="AZ121" s="74">
        <v>10</v>
      </c>
      <c r="BA121" s="75">
        <v>9</v>
      </c>
      <c r="BB121" s="73">
        <v>10</v>
      </c>
      <c r="BC121" s="74">
        <f t="shared" si="386"/>
        <v>18</v>
      </c>
      <c r="BD121" s="74">
        <v>10</v>
      </c>
      <c r="BE121" s="75">
        <v>8</v>
      </c>
      <c r="BF121" s="73">
        <v>9</v>
      </c>
      <c r="BG121" s="152">
        <f t="shared" si="419"/>
        <v>15</v>
      </c>
      <c r="BH121" s="74">
        <v>8</v>
      </c>
      <c r="BI121" s="151">
        <v>7</v>
      </c>
      <c r="BJ121" s="73">
        <v>9</v>
      </c>
      <c r="BK121" s="74">
        <f t="shared" si="388"/>
        <v>17</v>
      </c>
      <c r="BL121" s="74">
        <v>9</v>
      </c>
      <c r="BM121" s="75">
        <v>8</v>
      </c>
      <c r="BN121" s="73">
        <v>9</v>
      </c>
      <c r="BO121" s="74">
        <f t="shared" si="389"/>
        <v>16</v>
      </c>
      <c r="BP121" s="74">
        <v>8</v>
      </c>
      <c r="BQ121" s="75">
        <v>8</v>
      </c>
      <c r="BR121" s="73">
        <v>9</v>
      </c>
      <c r="BS121" s="74">
        <f t="shared" si="390"/>
        <v>17</v>
      </c>
      <c r="BT121" s="74">
        <v>9</v>
      </c>
      <c r="BU121" s="151">
        <v>8</v>
      </c>
      <c r="BV121" s="73">
        <v>9</v>
      </c>
      <c r="BW121" s="74">
        <f t="shared" si="391"/>
        <v>16</v>
      </c>
      <c r="BX121" s="74">
        <v>9</v>
      </c>
      <c r="BY121" s="75">
        <v>7</v>
      </c>
      <c r="BZ121" s="76">
        <v>11</v>
      </c>
      <c r="CA121" s="77">
        <f t="shared" si="392"/>
        <v>17</v>
      </c>
      <c r="CB121" s="77">
        <v>11</v>
      </c>
      <c r="CC121" s="78">
        <v>6</v>
      </c>
      <c r="CD121" s="76">
        <v>12</v>
      </c>
      <c r="CE121" s="77">
        <f t="shared" si="407"/>
        <v>18</v>
      </c>
      <c r="CF121" s="77">
        <v>12</v>
      </c>
      <c r="CG121" s="78">
        <v>6</v>
      </c>
      <c r="CH121" s="76">
        <v>11</v>
      </c>
      <c r="CI121" s="77">
        <f t="shared" si="409"/>
        <v>17</v>
      </c>
      <c r="CJ121" s="77">
        <v>11</v>
      </c>
      <c r="CK121" s="78">
        <v>6</v>
      </c>
      <c r="CL121" s="76">
        <v>11</v>
      </c>
      <c r="CM121" s="77">
        <f t="shared" si="393"/>
        <v>16</v>
      </c>
      <c r="CN121" s="77">
        <v>11</v>
      </c>
      <c r="CO121" s="78">
        <v>5</v>
      </c>
      <c r="CP121" s="76">
        <v>10</v>
      </c>
      <c r="CQ121" s="77">
        <f t="shared" si="394"/>
        <v>15</v>
      </c>
      <c r="CR121" s="77">
        <v>10</v>
      </c>
      <c r="CS121" s="78">
        <v>5</v>
      </c>
      <c r="CT121" s="76">
        <v>10</v>
      </c>
      <c r="CU121" s="77">
        <f t="shared" si="395"/>
        <v>14</v>
      </c>
      <c r="CV121" s="77">
        <v>9</v>
      </c>
      <c r="CW121" s="78">
        <v>5</v>
      </c>
      <c r="CX121" s="76">
        <v>9</v>
      </c>
      <c r="CY121" s="77">
        <f t="shared" si="396"/>
        <v>13</v>
      </c>
      <c r="CZ121" s="77">
        <v>8</v>
      </c>
      <c r="DA121" s="78">
        <v>5</v>
      </c>
      <c r="DB121" s="76">
        <v>9</v>
      </c>
      <c r="DC121" s="77">
        <f t="shared" si="420"/>
        <v>13</v>
      </c>
      <c r="DD121" s="77">
        <v>8</v>
      </c>
      <c r="DE121" s="78">
        <v>5</v>
      </c>
      <c r="DF121" s="76">
        <v>9</v>
      </c>
      <c r="DG121" s="77">
        <f t="shared" si="421"/>
        <v>13</v>
      </c>
      <c r="DH121" s="77">
        <v>8</v>
      </c>
      <c r="DI121" s="78">
        <v>5</v>
      </c>
      <c r="DJ121" s="76">
        <v>9</v>
      </c>
      <c r="DK121" s="77">
        <f t="shared" si="422"/>
        <v>13</v>
      </c>
      <c r="DL121" s="77">
        <v>8</v>
      </c>
      <c r="DM121" s="78">
        <v>5</v>
      </c>
      <c r="DN121" s="76">
        <v>9</v>
      </c>
      <c r="DO121" s="77">
        <f t="shared" si="423"/>
        <v>13</v>
      </c>
      <c r="DP121" s="77">
        <v>8</v>
      </c>
      <c r="DQ121" s="78">
        <v>5</v>
      </c>
      <c r="DR121" s="76">
        <v>10</v>
      </c>
      <c r="DS121" s="77">
        <f t="shared" si="424"/>
        <v>14</v>
      </c>
      <c r="DT121" s="77">
        <v>9</v>
      </c>
      <c r="DU121" s="78">
        <v>5</v>
      </c>
      <c r="DV121" s="153">
        <v>8</v>
      </c>
      <c r="DW121" s="79">
        <f t="shared" si="425"/>
        <v>12</v>
      </c>
      <c r="DX121" s="154">
        <v>8</v>
      </c>
      <c r="DY121" s="155">
        <v>4</v>
      </c>
      <c r="DZ121" s="153">
        <v>8</v>
      </c>
      <c r="EA121" s="79">
        <f t="shared" si="426"/>
        <v>12</v>
      </c>
      <c r="EB121" s="154">
        <v>8</v>
      </c>
      <c r="EC121" s="155">
        <v>4</v>
      </c>
      <c r="ED121" s="76">
        <v>8</v>
      </c>
      <c r="EE121" s="77">
        <f t="shared" si="289"/>
        <v>12</v>
      </c>
      <c r="EF121" s="77">
        <v>8</v>
      </c>
      <c r="EG121" s="78">
        <v>4</v>
      </c>
      <c r="EH121" s="76">
        <v>8</v>
      </c>
      <c r="EI121" s="77">
        <f t="shared" si="410"/>
        <v>12</v>
      </c>
      <c r="EJ121" s="77">
        <v>8</v>
      </c>
      <c r="EK121" s="78">
        <v>4</v>
      </c>
      <c r="EL121" s="76">
        <v>8</v>
      </c>
      <c r="EM121" s="77">
        <f t="shared" si="411"/>
        <v>13</v>
      </c>
      <c r="EN121" s="77">
        <v>9</v>
      </c>
      <c r="EO121" s="78">
        <v>4</v>
      </c>
      <c r="EP121" s="76">
        <v>8</v>
      </c>
      <c r="EQ121" s="77">
        <f t="shared" si="412"/>
        <v>12</v>
      </c>
      <c r="ER121" s="77">
        <v>8</v>
      </c>
      <c r="ES121" s="78">
        <v>4</v>
      </c>
      <c r="ET121" s="76">
        <v>8</v>
      </c>
      <c r="EU121" s="77">
        <f t="shared" si="413"/>
        <v>10</v>
      </c>
      <c r="EV121" s="77">
        <v>6</v>
      </c>
      <c r="EW121" s="78">
        <v>4</v>
      </c>
      <c r="EX121" s="76">
        <v>7</v>
      </c>
      <c r="EY121" s="77">
        <f t="shared" si="414"/>
        <v>9</v>
      </c>
      <c r="EZ121" s="77">
        <v>7</v>
      </c>
      <c r="FA121" s="78">
        <v>2</v>
      </c>
      <c r="FB121" s="249">
        <v>7</v>
      </c>
      <c r="FC121" s="235">
        <f t="shared" si="415"/>
        <v>9</v>
      </c>
      <c r="FD121" s="240">
        <v>7</v>
      </c>
      <c r="FE121" s="241">
        <v>2</v>
      </c>
      <c r="FF121" s="232">
        <v>7</v>
      </c>
      <c r="FG121" s="168">
        <f t="shared" si="416"/>
        <v>8</v>
      </c>
      <c r="FH121" s="169">
        <v>7</v>
      </c>
      <c r="FI121" s="212">
        <v>1</v>
      </c>
      <c r="FJ121" s="192">
        <v>7</v>
      </c>
      <c r="FK121" s="168">
        <f t="shared" si="417"/>
        <v>8</v>
      </c>
      <c r="FL121" s="169">
        <v>7</v>
      </c>
      <c r="FM121" s="212">
        <v>1</v>
      </c>
      <c r="FN121" s="260">
        <v>6</v>
      </c>
      <c r="FO121" s="223">
        <f t="shared" si="255"/>
        <v>7</v>
      </c>
      <c r="FP121" s="261">
        <v>6</v>
      </c>
      <c r="FQ121" s="262">
        <v>1</v>
      </c>
    </row>
    <row r="122" spans="1:173" s="3" customFormat="1" ht="11.25" customHeight="1" thickTop="1">
      <c r="A122" s="82" t="s">
        <v>124</v>
      </c>
      <c r="B122" s="83">
        <f>SUM(B113,B108,B106,B102,B100,B98,B93,B83,B73,B61,B55,B41,B34,B6)</f>
        <v>19228</v>
      </c>
      <c r="C122" s="84">
        <f t="shared" si="418"/>
        <v>68963</v>
      </c>
      <c r="D122" s="84">
        <f aca="true" t="shared" si="427" ref="D122:AI122">SUM(D113,D108,D106,D102,D100,D98,D93,D83,D73,D61,D55,D41,D34,D6)</f>
        <v>33570</v>
      </c>
      <c r="E122" s="85">
        <f t="shared" si="427"/>
        <v>35393</v>
      </c>
      <c r="F122" s="83">
        <f t="shared" si="427"/>
        <v>19462</v>
      </c>
      <c r="G122" s="84">
        <f t="shared" si="427"/>
        <v>69347</v>
      </c>
      <c r="H122" s="84">
        <f t="shared" si="427"/>
        <v>33798</v>
      </c>
      <c r="I122" s="85">
        <f t="shared" si="427"/>
        <v>35549</v>
      </c>
      <c r="J122" s="86">
        <f t="shared" si="427"/>
        <v>19616</v>
      </c>
      <c r="K122" s="87">
        <f t="shared" si="427"/>
        <v>69683</v>
      </c>
      <c r="L122" s="87">
        <f t="shared" si="427"/>
        <v>33940</v>
      </c>
      <c r="M122" s="88">
        <f t="shared" si="427"/>
        <v>35743</v>
      </c>
      <c r="N122" s="86">
        <f t="shared" si="427"/>
        <v>19890</v>
      </c>
      <c r="O122" s="87">
        <f t="shared" si="427"/>
        <v>70298</v>
      </c>
      <c r="P122" s="87">
        <f t="shared" si="427"/>
        <v>34231</v>
      </c>
      <c r="Q122" s="88">
        <f t="shared" si="427"/>
        <v>36067</v>
      </c>
      <c r="R122" s="86">
        <f t="shared" si="427"/>
        <v>20086</v>
      </c>
      <c r="S122" s="87">
        <f t="shared" si="427"/>
        <v>70620</v>
      </c>
      <c r="T122" s="87">
        <f t="shared" si="427"/>
        <v>34454</v>
      </c>
      <c r="U122" s="88">
        <f t="shared" si="427"/>
        <v>36166</v>
      </c>
      <c r="V122" s="86">
        <f t="shared" si="427"/>
        <v>20245</v>
      </c>
      <c r="W122" s="87">
        <f t="shared" si="427"/>
        <v>70822</v>
      </c>
      <c r="X122" s="87">
        <f t="shared" si="427"/>
        <v>34544</v>
      </c>
      <c r="Y122" s="88">
        <f t="shared" si="427"/>
        <v>36278</v>
      </c>
      <c r="Z122" s="86">
        <f t="shared" si="427"/>
        <v>20491</v>
      </c>
      <c r="AA122" s="87">
        <f t="shared" si="427"/>
        <v>70786</v>
      </c>
      <c r="AB122" s="87">
        <f t="shared" si="427"/>
        <v>34487</v>
      </c>
      <c r="AC122" s="88">
        <f t="shared" si="427"/>
        <v>36299</v>
      </c>
      <c r="AD122" s="86">
        <f t="shared" si="427"/>
        <v>20727</v>
      </c>
      <c r="AE122" s="87">
        <f t="shared" si="427"/>
        <v>70992</v>
      </c>
      <c r="AF122" s="87">
        <f t="shared" si="427"/>
        <v>34531</v>
      </c>
      <c r="AG122" s="88">
        <f t="shared" si="427"/>
        <v>36461</v>
      </c>
      <c r="AH122" s="86">
        <f t="shared" si="427"/>
        <v>20890</v>
      </c>
      <c r="AI122" s="87">
        <f t="shared" si="427"/>
        <v>71048</v>
      </c>
      <c r="AJ122" s="87">
        <f aca="true" t="shared" si="428" ref="AJ122:BF122">SUM(AJ113,AJ108,AJ106,AJ102,AJ100,AJ98,AJ93,AJ83,AJ73,AJ61,AJ55,AJ41,AJ34,AJ6)</f>
        <v>34621</v>
      </c>
      <c r="AK122" s="88">
        <f t="shared" si="428"/>
        <v>36427</v>
      </c>
      <c r="AL122" s="86">
        <f t="shared" si="428"/>
        <v>21254</v>
      </c>
      <c r="AM122" s="87">
        <f t="shared" si="428"/>
        <v>71447</v>
      </c>
      <c r="AN122" s="87">
        <f t="shared" si="428"/>
        <v>34867</v>
      </c>
      <c r="AO122" s="88">
        <f t="shared" si="428"/>
        <v>36580</v>
      </c>
      <c r="AP122" s="86">
        <f t="shared" si="428"/>
        <v>21684</v>
      </c>
      <c r="AQ122" s="87">
        <f t="shared" si="428"/>
        <v>72059</v>
      </c>
      <c r="AR122" s="87">
        <f t="shared" si="428"/>
        <v>35254</v>
      </c>
      <c r="AS122" s="88">
        <f t="shared" si="428"/>
        <v>36805</v>
      </c>
      <c r="AT122" s="86">
        <f t="shared" si="428"/>
        <v>21967</v>
      </c>
      <c r="AU122" s="87">
        <f t="shared" si="428"/>
        <v>72348</v>
      </c>
      <c r="AV122" s="87">
        <f t="shared" si="428"/>
        <v>35334</v>
      </c>
      <c r="AW122" s="88">
        <f t="shared" si="428"/>
        <v>37014</v>
      </c>
      <c r="AX122" s="86">
        <f t="shared" si="428"/>
        <v>22359</v>
      </c>
      <c r="AY122" s="87">
        <f t="shared" si="428"/>
        <v>72456</v>
      </c>
      <c r="AZ122" s="87">
        <f t="shared" si="428"/>
        <v>35376</v>
      </c>
      <c r="BA122" s="88">
        <f t="shared" si="428"/>
        <v>37080</v>
      </c>
      <c r="BB122" s="86">
        <f t="shared" si="428"/>
        <v>22845</v>
      </c>
      <c r="BC122" s="87">
        <f t="shared" si="428"/>
        <v>72832</v>
      </c>
      <c r="BD122" s="87">
        <f t="shared" si="428"/>
        <v>35558</v>
      </c>
      <c r="BE122" s="88">
        <f t="shared" si="428"/>
        <v>37274</v>
      </c>
      <c r="BF122" s="86">
        <f t="shared" si="428"/>
        <v>23238</v>
      </c>
      <c r="BG122" s="84">
        <f t="shared" si="419"/>
        <v>73235</v>
      </c>
      <c r="BH122" s="87">
        <f aca="true" t="shared" si="429" ref="BH122:DB122">SUM(BH113,BH108,BH106,BH102,BH100,BH98,BH93,BH83,BH73,BH61,BH55,BH41,BH34,BH6)</f>
        <v>35757</v>
      </c>
      <c r="BI122" s="88">
        <f t="shared" si="429"/>
        <v>37478</v>
      </c>
      <c r="BJ122" s="86">
        <f t="shared" si="429"/>
        <v>23630</v>
      </c>
      <c r="BK122" s="87">
        <f t="shared" si="429"/>
        <v>73525</v>
      </c>
      <c r="BL122" s="87">
        <f t="shared" si="429"/>
        <v>35866</v>
      </c>
      <c r="BM122" s="88">
        <f t="shared" si="429"/>
        <v>37659</v>
      </c>
      <c r="BN122" s="86">
        <f t="shared" si="429"/>
        <v>23908</v>
      </c>
      <c r="BO122" s="87">
        <f t="shared" si="429"/>
        <v>73479</v>
      </c>
      <c r="BP122" s="87">
        <f t="shared" si="429"/>
        <v>35787</v>
      </c>
      <c r="BQ122" s="88">
        <f t="shared" si="429"/>
        <v>37692</v>
      </c>
      <c r="BR122" s="86">
        <f t="shared" si="429"/>
        <v>24256</v>
      </c>
      <c r="BS122" s="87">
        <f t="shared" si="429"/>
        <v>73560</v>
      </c>
      <c r="BT122" s="87">
        <f t="shared" si="429"/>
        <v>35903</v>
      </c>
      <c r="BU122" s="88">
        <f t="shared" si="429"/>
        <v>37657</v>
      </c>
      <c r="BV122" s="86">
        <f t="shared" si="429"/>
        <v>24505</v>
      </c>
      <c r="BW122" s="87">
        <f t="shared" si="429"/>
        <v>73534</v>
      </c>
      <c r="BX122" s="87">
        <f t="shared" si="429"/>
        <v>35840</v>
      </c>
      <c r="BY122" s="88">
        <f t="shared" si="429"/>
        <v>37694</v>
      </c>
      <c r="BZ122" s="86">
        <f t="shared" si="429"/>
        <v>24987</v>
      </c>
      <c r="CA122" s="87">
        <f t="shared" si="429"/>
        <v>73936</v>
      </c>
      <c r="CB122" s="87">
        <f t="shared" si="429"/>
        <v>35988</v>
      </c>
      <c r="CC122" s="88">
        <f t="shared" si="429"/>
        <v>37948</v>
      </c>
      <c r="CD122" s="86">
        <f t="shared" si="429"/>
        <v>25044</v>
      </c>
      <c r="CE122" s="87">
        <f t="shared" si="429"/>
        <v>73601</v>
      </c>
      <c r="CF122" s="87">
        <f t="shared" si="429"/>
        <v>35833</v>
      </c>
      <c r="CG122" s="88">
        <f t="shared" si="429"/>
        <v>37768</v>
      </c>
      <c r="CH122" s="86">
        <f t="shared" si="429"/>
        <v>25427</v>
      </c>
      <c r="CI122" s="87">
        <f t="shared" si="429"/>
        <v>73686</v>
      </c>
      <c r="CJ122" s="87">
        <f t="shared" si="429"/>
        <v>35870</v>
      </c>
      <c r="CK122" s="88">
        <f t="shared" si="429"/>
        <v>37816</v>
      </c>
      <c r="CL122" s="86">
        <f t="shared" si="429"/>
        <v>26017</v>
      </c>
      <c r="CM122" s="87">
        <f t="shared" si="429"/>
        <v>74196</v>
      </c>
      <c r="CN122" s="87">
        <f t="shared" si="429"/>
        <v>36046</v>
      </c>
      <c r="CO122" s="88">
        <f t="shared" si="429"/>
        <v>38150</v>
      </c>
      <c r="CP122" s="86">
        <f t="shared" si="429"/>
        <v>26054</v>
      </c>
      <c r="CQ122" s="87">
        <f t="shared" si="429"/>
        <v>73777</v>
      </c>
      <c r="CR122" s="87">
        <f t="shared" si="429"/>
        <v>35869</v>
      </c>
      <c r="CS122" s="88">
        <f t="shared" si="429"/>
        <v>37908</v>
      </c>
      <c r="CT122" s="86">
        <f t="shared" si="429"/>
        <v>26522</v>
      </c>
      <c r="CU122" s="87">
        <f t="shared" si="429"/>
        <v>73824</v>
      </c>
      <c r="CV122" s="87">
        <f t="shared" si="429"/>
        <v>35973</v>
      </c>
      <c r="CW122" s="88">
        <f t="shared" si="429"/>
        <v>37851</v>
      </c>
      <c r="CX122" s="86">
        <f t="shared" si="429"/>
        <v>26975</v>
      </c>
      <c r="CY122" s="87">
        <f t="shared" si="429"/>
        <v>74178</v>
      </c>
      <c r="CZ122" s="87">
        <f t="shared" si="429"/>
        <v>36191</v>
      </c>
      <c r="DA122" s="88">
        <f t="shared" si="429"/>
        <v>37987</v>
      </c>
      <c r="DB122" s="86">
        <f t="shared" si="429"/>
        <v>27229</v>
      </c>
      <c r="DC122" s="87">
        <f t="shared" si="420"/>
        <v>73912</v>
      </c>
      <c r="DD122" s="87">
        <f>SUM(DD113,DD108,DD106,DD102,DD100,DD98,DD93,DD83,DD73,DD61,DD55,DD41,DD34,DD6)</f>
        <v>36043</v>
      </c>
      <c r="DE122" s="88">
        <f>SUM(DE113,DE108,DE106,DE102,DE100,DE98,DE93,DE83,DE73,DE61,DE55,DE41,DE34,DE6)</f>
        <v>37869</v>
      </c>
      <c r="DF122" s="86">
        <f>SUM(DF113,DF108,DF106,DF102,DF100,DF98,DF93,DF83,DF73,DF61,DF55,DF41,DF34,DF6)</f>
        <v>27030</v>
      </c>
      <c r="DG122" s="87">
        <f t="shared" si="421"/>
        <v>73325</v>
      </c>
      <c r="DH122" s="87">
        <f>SUM(DH113,DH108,DH106,DH102,DH100,DH98,DH93,DH83,DH73,DH61,DH55,DH41,DH34,DH6)</f>
        <v>35777</v>
      </c>
      <c r="DI122" s="88">
        <f>SUM(DI113,DI108,DI106,DI102,DI100,DI98,DI93,DI83,DI73,DI61,DI55,DI41,DI34,DI6)</f>
        <v>37548</v>
      </c>
      <c r="DJ122" s="86">
        <f>SUM(DJ113,DJ108,DJ106,DJ102,DJ100,DJ98,DJ93,DJ83,DJ73,DJ61,DJ55,DJ41,DJ34,DJ6)</f>
        <v>26774</v>
      </c>
      <c r="DK122" s="87">
        <f t="shared" si="422"/>
        <v>72428</v>
      </c>
      <c r="DL122" s="87">
        <f>SUM(DL113,DL108,DL106,DL102,DL100,DL98,DL93,DL83,DL73,DL61,DL55,DL41,DL34,DL6)</f>
        <v>35304</v>
      </c>
      <c r="DM122" s="88">
        <f>SUM(DM113,DM108,DM106,DM102,DM100,DM98,DM93,DM83,DM73,DM61,DM55,DM41,DM34,DM6)</f>
        <v>37124</v>
      </c>
      <c r="DN122" s="86">
        <f>SUM(DN113,DN108,DN106,DN102,DN100,DN98,DN93,DN83,DN73,DN61,DN55,DN41,DN34,DN6)</f>
        <v>26684</v>
      </c>
      <c r="DO122" s="87">
        <f t="shared" si="423"/>
        <v>71798</v>
      </c>
      <c r="DP122" s="87">
        <f>SUM(DP113,DP108,DP106,DP102,DP100,DP98,DP93,DP83,DP73,DP61,DP55,DP41,DP34,DP6)</f>
        <v>35002</v>
      </c>
      <c r="DQ122" s="88">
        <f>SUM(DQ113,DQ108,DQ106,DQ102,DQ100,DQ98,DQ93,DQ83,DQ73,DQ61,DQ55,DQ41,DQ34,DQ6)</f>
        <v>36796</v>
      </c>
      <c r="DR122" s="86">
        <f>SUM(DR113,DR108,DR106,DR102,DR100,DR98,DR93,DR83,DR73,DR61,DR55,DR41,DR34,DR6)</f>
        <v>26676</v>
      </c>
      <c r="DS122" s="87">
        <f t="shared" si="424"/>
        <v>71133</v>
      </c>
      <c r="DT122" s="87">
        <f>SUM(DT113,DT108,DT106,DT102,DT100,DT98,DT93,DT83,DT73,DT61,DT55,DT41,DT34,DT6)</f>
        <v>34668</v>
      </c>
      <c r="DU122" s="88">
        <f>SUM(DU113,DU108,DU106,DU102,DU100,DU98,DU93,DU83,DU73,DU61,DU55,DU41,DU34,DU6)</f>
        <v>36465</v>
      </c>
      <c r="DV122" s="86">
        <f>SUM(DV113,DV108,DV106,DV102,DV100,DV98,DV93,DV83,DV73,DV61,DV55,DV41,DV34,DV6)</f>
        <v>26714</v>
      </c>
      <c r="DW122" s="87">
        <f t="shared" si="425"/>
        <v>70579</v>
      </c>
      <c r="DX122" s="87">
        <f>SUM(DX113,DX108,DX106,DX102,DX100,DX98,DX93,DX83,DX73,DX61,DX55,DX41,DX34,DX6)</f>
        <v>34399</v>
      </c>
      <c r="DY122" s="88">
        <f>SUM(DY113,DY108,DY106,DY102,DY100,DY98,DY93,DY83,DY73,DY61,DY55,DY41,DY34,DY6)</f>
        <v>36180</v>
      </c>
      <c r="DZ122" s="86">
        <f>SUM(DZ113,DZ108,DZ106,DZ102,DZ100,DZ98,DZ93,DZ83,DZ73,DZ61,DZ55,DZ41,DZ34,DZ6)</f>
        <v>26773</v>
      </c>
      <c r="EA122" s="87">
        <f t="shared" si="426"/>
        <v>70074</v>
      </c>
      <c r="EB122" s="87">
        <f>SUM(EB113,EB108,EB106,EB102,EB100,EB98,EB93,EB83,EB73,EB61,EB55,EB41,EB34,EB6)</f>
        <v>34178</v>
      </c>
      <c r="EC122" s="88">
        <f>SUM(EC113+EC108+EC106+EC102+EC100+EC98+EC93+EC83+EC73+EC61+EC55+EC41+EC34+EC6)</f>
        <v>35896</v>
      </c>
      <c r="ED122" s="86">
        <f>SUM(ED113,ED108,ED106,ED102,ED100,ED98,ED93,ED83,ED73,ED61,ED55,ED41,ED34,ED6)</f>
        <v>26934</v>
      </c>
      <c r="EE122" s="87">
        <f t="shared" si="289"/>
        <v>69594</v>
      </c>
      <c r="EF122" s="87">
        <f>SUM(EF113,EF108,EF106,EF102,EF100,EF98,EF93,EF83,EF73,EF61,EF55,EF41,EF34,EF6)</f>
        <v>34016</v>
      </c>
      <c r="EG122" s="88">
        <f>SUM(EG113,EG108,EG106,EG102,EG100,EG98,EG93,EG83,EG73,EG61,EG55,EG41,EG34,EG6)</f>
        <v>35578</v>
      </c>
      <c r="EH122" s="86">
        <f>SUM(EH113,EH108,EH106,EH102,EH100,EH98,EH93,EH83,EH73,EH61,EH55,EH41,EH34,EH6)</f>
        <v>27190</v>
      </c>
      <c r="EI122" s="87">
        <f t="shared" si="410"/>
        <v>69297</v>
      </c>
      <c r="EJ122" s="87">
        <f>SUM(EJ113,EJ108,EJ106,EJ102,EJ100,EJ98,EJ93,EJ83,EJ73,EJ61,EJ55,EJ41,EJ34,EJ6)</f>
        <v>33906</v>
      </c>
      <c r="EK122" s="88">
        <f>SUM(EK113,EK108,EK106,EK102,EK100,EK98,EK93,EK83,EK73,EK61,EK55,EK41,EK34,EK6)</f>
        <v>35391</v>
      </c>
      <c r="EL122" s="86">
        <f>SUM(EL113,EL108,EL106,EL102,EL100,EL98,EL93,EL83,EL73,EL61,EL55,EL41,EL34,EL6)</f>
        <v>27230</v>
      </c>
      <c r="EM122" s="87">
        <f t="shared" si="411"/>
        <v>68773</v>
      </c>
      <c r="EN122" s="87">
        <f>SUM(EN113,EN108,EN106,EN102,EN100,EN98,EN93,EN83,EN73,EN61,EN55,EN41,EN34,EN6)</f>
        <v>33650</v>
      </c>
      <c r="EO122" s="88">
        <f>SUM(EO113,EO108,EO106,EO102,EO100,EO98,EO93,EO83,EO73,EO61,EO55,EO41,EO34,EO6)</f>
        <v>35123</v>
      </c>
      <c r="EP122" s="86">
        <f>SUM(EP113,EP108,EP106,EP102,EP100,EP98,EP93,EP83,EP73,EP61,EP55,EP41,EP34,EP6)</f>
        <v>27425</v>
      </c>
      <c r="EQ122" s="87">
        <f t="shared" si="412"/>
        <v>68419</v>
      </c>
      <c r="ER122" s="87">
        <f>SUM(ER113,ER108,ER106,ER102,ER100,ER98,ER93,ER83,ER73,ER61,ER55,ER41,ER34,ER6)</f>
        <v>33497</v>
      </c>
      <c r="ES122" s="88">
        <f>SUM(ES113,ES108,ES106,ES102,ES100,ES98,ES93,ES83,ES73,ES61,ES55,ES41,ES34,ES6)</f>
        <v>34922</v>
      </c>
      <c r="ET122" s="86">
        <f>SUM(ET113,ET108,ET106,ET102,ET100,ET98,ET93,ET83,ET73,ET61,ET55,ET41,ET34,ET6)</f>
        <v>27607</v>
      </c>
      <c r="EU122" s="87">
        <f t="shared" si="413"/>
        <v>68020</v>
      </c>
      <c r="EV122" s="87">
        <f>SUM(EV113,EV108,EV106,EV102,EV100,EV98,EV93,EV83,EV73,EV61,EV55,EV41,EV34,EV6)</f>
        <v>33337</v>
      </c>
      <c r="EW122" s="88">
        <f>SUM(EW113,EW108,EW106,EW102,EW100,EW98,EW93,EW83,EW73,EW61,EW55,EW41,EW34,EW6)</f>
        <v>34683</v>
      </c>
      <c r="EX122" s="86">
        <f>SUM(EX113,EX108,EX106,EX102,EX100,EX98,EX93,EX83,EX73,EX61,EX55,EX41,EX34,EX6)</f>
        <v>27733</v>
      </c>
      <c r="EY122" s="87">
        <f t="shared" si="414"/>
        <v>67442</v>
      </c>
      <c r="EZ122" s="87">
        <f>SUM(EZ113,EZ108,EZ106,EZ102,EZ100,EZ98,EZ93,EZ83,EZ73,EZ61,EZ55,EZ41,EZ34,EZ6)</f>
        <v>33072</v>
      </c>
      <c r="FA122" s="88">
        <f>SUM(FA113,FA108,FA106,FA102,FA100,FA98,FA93,FA83,FA73,FA61,FA55,FA41,FA34,FA6)</f>
        <v>34370</v>
      </c>
      <c r="FB122" s="86">
        <f>SUM(FB113,FB108,FB106,FB102,FB100,FB98,FB93,FB83,FB73,FB61,FB55,FB41,FB34,FB6)</f>
        <v>27931</v>
      </c>
      <c r="FC122" s="87">
        <f t="shared" si="415"/>
        <v>66863</v>
      </c>
      <c r="FD122" s="87">
        <f>SUM(FD113,FD108,FD106,FD102,FD100,FD98,FD93,FD83,FD73,FD61,FD55,FD41,FD34,FD6)</f>
        <v>32784</v>
      </c>
      <c r="FE122" s="88">
        <f>SUM(FE113,FE108,FE106,FE102,FE100,FE98,FE93,FE83,FE73,FE61,FE55,FE41,FE34,FE6)</f>
        <v>34079</v>
      </c>
      <c r="FF122" s="233">
        <f>SUM(FF113,FF108,FF106,FF102,FF100,FF98,FF93,FF83,FF73,FF61,FF55,FF41,FF34,FF6)</f>
        <v>28044</v>
      </c>
      <c r="FG122" s="87">
        <f>SUM(FH122:FI122)</f>
        <v>66261</v>
      </c>
      <c r="FH122" s="87">
        <f>SUM(FH113,FH108,FH106,FH102,FH100,FH98,FH93,FH83,FH73,FH61,FH55,FH41,FH34,FH6)</f>
        <v>32484</v>
      </c>
      <c r="FI122" s="88">
        <f>SUM(FI113,FI108,FI106,FI102,FI100,FI98,FI93,FI83,FI73,FI61,FI55,FI41,FI34,FI6)</f>
        <v>33777</v>
      </c>
      <c r="FJ122" s="86">
        <f>SUM(FJ113,FJ108,FJ106,FJ102,FJ100,FJ98,FJ93,FJ83,FJ73,FJ61,FJ55,FJ41,FJ34,FJ6)</f>
        <v>28338</v>
      </c>
      <c r="FK122" s="87">
        <f>SUM(FL122:FM122)</f>
        <v>65753</v>
      </c>
      <c r="FL122" s="87">
        <f>SUM(FL113,FL108,FL106,FL102,FL100,FL98,FL93,FL83,FL73,FL61,FL55,FL41,FL34,FL6)</f>
        <v>32210</v>
      </c>
      <c r="FM122" s="88">
        <f>SUM(FM113,FM108,FM106,FM102,FM100,FM98,FM93,FM83,FM73,FM61,FM55,FM41,FM34,FM6)</f>
        <v>33543</v>
      </c>
      <c r="FN122" s="263">
        <f>SUM(FN113,FN108,FN106,FN102,FN100,FN98,FN93,FN83,FN73,FN61,FN55,FN41,FN34,FN6)</f>
        <v>28498</v>
      </c>
      <c r="FO122" s="264">
        <f t="shared" si="255"/>
        <v>65119</v>
      </c>
      <c r="FP122" s="264">
        <f>SUM(FP113,FP108,FP106,FP102,FP100,FP98,FP93,FP83,FP73,FP61,FP55,FP41,FP34,FP6)</f>
        <v>31902</v>
      </c>
      <c r="FQ122" s="265">
        <f>SUM(FQ113,FQ108,FQ106,FQ102,FQ100,FQ98,FQ93,FQ83,FQ73,FQ61,FQ55,FQ41,FQ34,FQ6)</f>
        <v>33217</v>
      </c>
    </row>
    <row r="123" spans="1:173" s="3" customFormat="1" ht="11.25" customHeight="1">
      <c r="A123" s="89"/>
      <c r="B123" s="90"/>
      <c r="C123" s="91"/>
      <c r="D123" s="91"/>
      <c r="E123" s="92"/>
      <c r="F123" s="90"/>
      <c r="G123" s="91"/>
      <c r="H123" s="91"/>
      <c r="I123" s="92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20"/>
      <c r="EI123" s="4"/>
      <c r="EJ123" s="20"/>
      <c r="EK123" s="4"/>
      <c r="EL123" s="20"/>
      <c r="EM123" s="4"/>
      <c r="EN123" s="20"/>
      <c r="EO123" s="4"/>
      <c r="EP123" s="20"/>
      <c r="EQ123" s="4"/>
      <c r="ER123" s="20"/>
      <c r="ES123" s="4"/>
      <c r="ET123" s="20"/>
      <c r="EU123" s="4"/>
      <c r="EV123" s="20"/>
      <c r="EW123" s="4"/>
      <c r="EX123" s="20"/>
      <c r="EY123" s="4"/>
      <c r="EZ123" s="20"/>
      <c r="FA123" s="4"/>
      <c r="FB123" s="20"/>
      <c r="FC123" s="4"/>
      <c r="FD123" s="20"/>
      <c r="FE123" s="4"/>
      <c r="FF123" s="20"/>
      <c r="FG123" s="4"/>
      <c r="FH123" s="20"/>
      <c r="FI123" s="4"/>
      <c r="FJ123" s="20"/>
      <c r="FK123" s="4"/>
      <c r="FL123" s="20"/>
      <c r="FM123" s="4"/>
      <c r="FN123" s="266"/>
      <c r="FO123" s="266"/>
      <c r="FP123" s="266"/>
      <c r="FQ123" s="266"/>
    </row>
    <row r="124" spans="1:173" s="3" customFormat="1" ht="11.25" customHeight="1">
      <c r="A124" s="156"/>
      <c r="B124" s="270" t="s">
        <v>79</v>
      </c>
      <c r="C124" s="271"/>
      <c r="D124" s="271"/>
      <c r="E124" s="272"/>
      <c r="F124" s="270" t="s">
        <v>17</v>
      </c>
      <c r="G124" s="271"/>
      <c r="H124" s="271"/>
      <c r="I124" s="272"/>
      <c r="J124" s="270" t="s">
        <v>91</v>
      </c>
      <c r="K124" s="271"/>
      <c r="L124" s="271"/>
      <c r="M124" s="272"/>
      <c r="N124" s="270" t="s">
        <v>130</v>
      </c>
      <c r="O124" s="271"/>
      <c r="P124" s="271"/>
      <c r="Q124" s="272"/>
      <c r="R124" s="270" t="s">
        <v>38</v>
      </c>
      <c r="S124" s="271"/>
      <c r="T124" s="271"/>
      <c r="U124" s="272"/>
      <c r="V124" s="270" t="s">
        <v>42</v>
      </c>
      <c r="W124" s="271"/>
      <c r="X124" s="271"/>
      <c r="Y124" s="272"/>
      <c r="Z124" s="270" t="s">
        <v>164</v>
      </c>
      <c r="AA124" s="271"/>
      <c r="AB124" s="271"/>
      <c r="AC124" s="272"/>
      <c r="AD124" s="270" t="s">
        <v>127</v>
      </c>
      <c r="AE124" s="271"/>
      <c r="AF124" s="271"/>
      <c r="AG124" s="272"/>
      <c r="AH124" s="270" t="s">
        <v>36</v>
      </c>
      <c r="AI124" s="271"/>
      <c r="AJ124" s="271"/>
      <c r="AK124" s="272"/>
      <c r="AL124" s="270" t="s">
        <v>39</v>
      </c>
      <c r="AM124" s="271"/>
      <c r="AN124" s="271"/>
      <c r="AO124" s="272"/>
      <c r="AP124" s="270" t="s">
        <v>158</v>
      </c>
      <c r="AQ124" s="271"/>
      <c r="AR124" s="271"/>
      <c r="AS124" s="272"/>
      <c r="AT124" s="270" t="s">
        <v>18</v>
      </c>
      <c r="AU124" s="271"/>
      <c r="AV124" s="271"/>
      <c r="AW124" s="272"/>
      <c r="AX124" s="270" t="s">
        <v>104</v>
      </c>
      <c r="AY124" s="271"/>
      <c r="AZ124" s="271"/>
      <c r="BA124" s="272"/>
      <c r="BB124" s="270" t="s">
        <v>135</v>
      </c>
      <c r="BC124" s="271"/>
      <c r="BD124" s="271"/>
      <c r="BE124" s="272"/>
      <c r="BF124" s="270" t="s">
        <v>40</v>
      </c>
      <c r="BG124" s="271"/>
      <c r="BH124" s="271"/>
      <c r="BI124" s="272"/>
      <c r="BJ124" s="270" t="s">
        <v>86</v>
      </c>
      <c r="BK124" s="271"/>
      <c r="BL124" s="271"/>
      <c r="BM124" s="272"/>
      <c r="BN124" s="270" t="s">
        <v>140</v>
      </c>
      <c r="BO124" s="271"/>
      <c r="BP124" s="271"/>
      <c r="BQ124" s="272"/>
      <c r="BR124" s="270" t="s">
        <v>82</v>
      </c>
      <c r="BS124" s="271"/>
      <c r="BT124" s="271"/>
      <c r="BU124" s="272"/>
      <c r="BV124" s="270" t="s">
        <v>74</v>
      </c>
      <c r="BW124" s="271"/>
      <c r="BX124" s="271"/>
      <c r="BY124" s="272"/>
      <c r="BZ124" s="270" t="s">
        <v>43</v>
      </c>
      <c r="CA124" s="271"/>
      <c r="CB124" s="271"/>
      <c r="CC124" s="272"/>
      <c r="CD124" s="270" t="s">
        <v>68</v>
      </c>
      <c r="CE124" s="271"/>
      <c r="CF124" s="271"/>
      <c r="CG124" s="272"/>
      <c r="CH124" s="270" t="s">
        <v>117</v>
      </c>
      <c r="CI124" s="271"/>
      <c r="CJ124" s="271"/>
      <c r="CK124" s="272"/>
      <c r="CL124" s="270" t="s">
        <v>21</v>
      </c>
      <c r="CM124" s="271"/>
      <c r="CN124" s="271"/>
      <c r="CO124" s="272"/>
      <c r="CP124" s="270" t="s">
        <v>136</v>
      </c>
      <c r="CQ124" s="271"/>
      <c r="CR124" s="271"/>
      <c r="CS124" s="272"/>
      <c r="CT124" s="270" t="s">
        <v>25</v>
      </c>
      <c r="CU124" s="271"/>
      <c r="CV124" s="271"/>
      <c r="CW124" s="272"/>
      <c r="CX124" s="270" t="s">
        <v>19</v>
      </c>
      <c r="CY124" s="271"/>
      <c r="CZ124" s="271"/>
      <c r="DA124" s="272"/>
      <c r="DB124" s="270" t="s">
        <v>165</v>
      </c>
      <c r="DC124" s="271"/>
      <c r="DD124" s="271"/>
      <c r="DE124" s="272"/>
      <c r="DF124" s="270" t="s">
        <v>46</v>
      </c>
      <c r="DG124" s="271"/>
      <c r="DH124" s="271"/>
      <c r="DI124" s="272"/>
      <c r="DJ124" s="270" t="s">
        <v>118</v>
      </c>
      <c r="DK124" s="271"/>
      <c r="DL124" s="271"/>
      <c r="DM124" s="272"/>
      <c r="DN124" s="270" t="s">
        <v>145</v>
      </c>
      <c r="DO124" s="271"/>
      <c r="DP124" s="271"/>
      <c r="DQ124" s="272"/>
      <c r="DR124" s="270" t="s">
        <v>122</v>
      </c>
      <c r="DS124" s="271"/>
      <c r="DT124" s="271"/>
      <c r="DU124" s="272"/>
      <c r="DV124" s="270" t="s">
        <v>94</v>
      </c>
      <c r="DW124" s="271"/>
      <c r="DX124" s="271"/>
      <c r="DY124" s="272"/>
      <c r="DZ124" s="270" t="str">
        <f>DZ3</f>
        <v>平成26年</v>
      </c>
      <c r="EA124" s="271"/>
      <c r="EB124" s="271"/>
      <c r="EC124" s="272"/>
      <c r="ED124" s="270" t="str">
        <f>ED3</f>
        <v>平成27年</v>
      </c>
      <c r="EE124" s="271"/>
      <c r="EF124" s="271"/>
      <c r="EG124" s="272"/>
      <c r="EH124" s="270" t="str">
        <f>EH3</f>
        <v>平成28年</v>
      </c>
      <c r="EI124" s="271"/>
      <c r="EJ124" s="271"/>
      <c r="EK124" s="272"/>
      <c r="EL124" s="270" t="str">
        <f>EL3</f>
        <v>平成29年</v>
      </c>
      <c r="EM124" s="271"/>
      <c r="EN124" s="271"/>
      <c r="EO124" s="272"/>
      <c r="EP124" s="270" t="str">
        <f>EP3</f>
        <v>平成30年</v>
      </c>
      <c r="EQ124" s="271"/>
      <c r="ER124" s="271"/>
      <c r="ES124" s="272"/>
      <c r="ET124" s="270" t="str">
        <f>ET3</f>
        <v>平成31年</v>
      </c>
      <c r="EU124" s="271"/>
      <c r="EV124" s="271"/>
      <c r="EW124" s="272"/>
      <c r="EX124" s="270" t="str">
        <f>EX3</f>
        <v>令和２年</v>
      </c>
      <c r="EY124" s="271"/>
      <c r="EZ124" s="271"/>
      <c r="FA124" s="272"/>
      <c r="FB124" s="270" t="str">
        <f>FB3</f>
        <v>令和３年</v>
      </c>
      <c r="FC124" s="271"/>
      <c r="FD124" s="271"/>
      <c r="FE124" s="272"/>
      <c r="FF124" s="270" t="str">
        <f>FF3</f>
        <v>令和４年</v>
      </c>
      <c r="FG124" s="271"/>
      <c r="FH124" s="271"/>
      <c r="FI124" s="272"/>
      <c r="FJ124" s="270" t="str">
        <f>FJ3</f>
        <v>令和５年</v>
      </c>
      <c r="FK124" s="271"/>
      <c r="FL124" s="271"/>
      <c r="FM124" s="272"/>
      <c r="FN124" s="270" t="s">
        <v>191</v>
      </c>
      <c r="FO124" s="271"/>
      <c r="FP124" s="271"/>
      <c r="FQ124" s="272"/>
    </row>
    <row r="125" spans="1:173" s="3" customFormat="1" ht="11.25" customHeight="1">
      <c r="A125" s="279" t="s">
        <v>35</v>
      </c>
      <c r="B125" s="273" t="s">
        <v>126</v>
      </c>
      <c r="C125" s="275" t="s">
        <v>33</v>
      </c>
      <c r="D125" s="276"/>
      <c r="E125" s="277"/>
      <c r="F125" s="273" t="s">
        <v>126</v>
      </c>
      <c r="G125" s="275" t="s">
        <v>33</v>
      </c>
      <c r="H125" s="276"/>
      <c r="I125" s="277"/>
      <c r="J125" s="273" t="s">
        <v>126</v>
      </c>
      <c r="K125" s="275" t="s">
        <v>33</v>
      </c>
      <c r="L125" s="276"/>
      <c r="M125" s="277"/>
      <c r="N125" s="273" t="s">
        <v>126</v>
      </c>
      <c r="O125" s="275" t="s">
        <v>33</v>
      </c>
      <c r="P125" s="276"/>
      <c r="Q125" s="277"/>
      <c r="R125" s="273" t="s">
        <v>126</v>
      </c>
      <c r="S125" s="275" t="s">
        <v>33</v>
      </c>
      <c r="T125" s="276"/>
      <c r="U125" s="277"/>
      <c r="V125" s="273" t="s">
        <v>126</v>
      </c>
      <c r="W125" s="275" t="s">
        <v>33</v>
      </c>
      <c r="X125" s="276"/>
      <c r="Y125" s="277"/>
      <c r="Z125" s="273" t="s">
        <v>126</v>
      </c>
      <c r="AA125" s="275" t="s">
        <v>33</v>
      </c>
      <c r="AB125" s="276"/>
      <c r="AC125" s="277"/>
      <c r="AD125" s="273" t="s">
        <v>126</v>
      </c>
      <c r="AE125" s="275" t="s">
        <v>33</v>
      </c>
      <c r="AF125" s="276"/>
      <c r="AG125" s="277"/>
      <c r="AH125" s="273" t="s">
        <v>126</v>
      </c>
      <c r="AI125" s="275" t="s">
        <v>33</v>
      </c>
      <c r="AJ125" s="276"/>
      <c r="AK125" s="277"/>
      <c r="AL125" s="273" t="s">
        <v>126</v>
      </c>
      <c r="AM125" s="275" t="s">
        <v>33</v>
      </c>
      <c r="AN125" s="276"/>
      <c r="AO125" s="277"/>
      <c r="AP125" s="273" t="s">
        <v>126</v>
      </c>
      <c r="AQ125" s="275" t="s">
        <v>33</v>
      </c>
      <c r="AR125" s="276"/>
      <c r="AS125" s="277"/>
      <c r="AT125" s="273" t="s">
        <v>126</v>
      </c>
      <c r="AU125" s="275" t="s">
        <v>33</v>
      </c>
      <c r="AV125" s="276"/>
      <c r="AW125" s="277"/>
      <c r="AX125" s="273" t="s">
        <v>126</v>
      </c>
      <c r="AY125" s="275" t="s">
        <v>33</v>
      </c>
      <c r="AZ125" s="276"/>
      <c r="BA125" s="277"/>
      <c r="BB125" s="273" t="s">
        <v>126</v>
      </c>
      <c r="BC125" s="275" t="s">
        <v>33</v>
      </c>
      <c r="BD125" s="276"/>
      <c r="BE125" s="277"/>
      <c r="BF125" s="273" t="s">
        <v>126</v>
      </c>
      <c r="BG125" s="275" t="s">
        <v>33</v>
      </c>
      <c r="BH125" s="276"/>
      <c r="BI125" s="277"/>
      <c r="BJ125" s="273" t="s">
        <v>126</v>
      </c>
      <c r="BK125" s="275" t="s">
        <v>33</v>
      </c>
      <c r="BL125" s="276"/>
      <c r="BM125" s="277"/>
      <c r="BN125" s="273" t="s">
        <v>126</v>
      </c>
      <c r="BO125" s="275" t="s">
        <v>33</v>
      </c>
      <c r="BP125" s="276"/>
      <c r="BQ125" s="277"/>
      <c r="BR125" s="273" t="s">
        <v>126</v>
      </c>
      <c r="BS125" s="275" t="s">
        <v>33</v>
      </c>
      <c r="BT125" s="276"/>
      <c r="BU125" s="277"/>
      <c r="BV125" s="273" t="s">
        <v>126</v>
      </c>
      <c r="BW125" s="275" t="s">
        <v>33</v>
      </c>
      <c r="BX125" s="276"/>
      <c r="BY125" s="277"/>
      <c r="BZ125" s="273" t="s">
        <v>126</v>
      </c>
      <c r="CA125" s="275" t="s">
        <v>33</v>
      </c>
      <c r="CB125" s="276"/>
      <c r="CC125" s="277"/>
      <c r="CD125" s="273" t="s">
        <v>126</v>
      </c>
      <c r="CE125" s="275" t="s">
        <v>33</v>
      </c>
      <c r="CF125" s="276"/>
      <c r="CG125" s="277"/>
      <c r="CH125" s="273" t="s">
        <v>126</v>
      </c>
      <c r="CI125" s="275" t="s">
        <v>33</v>
      </c>
      <c r="CJ125" s="276"/>
      <c r="CK125" s="277"/>
      <c r="CL125" s="273" t="s">
        <v>126</v>
      </c>
      <c r="CM125" s="275" t="s">
        <v>33</v>
      </c>
      <c r="CN125" s="276"/>
      <c r="CO125" s="277"/>
      <c r="CP125" s="273" t="s">
        <v>126</v>
      </c>
      <c r="CQ125" s="275" t="s">
        <v>33</v>
      </c>
      <c r="CR125" s="276"/>
      <c r="CS125" s="277"/>
      <c r="CT125" s="273" t="s">
        <v>126</v>
      </c>
      <c r="CU125" s="275" t="s">
        <v>33</v>
      </c>
      <c r="CV125" s="276"/>
      <c r="CW125" s="277"/>
      <c r="CX125" s="273" t="s">
        <v>126</v>
      </c>
      <c r="CY125" s="275" t="s">
        <v>33</v>
      </c>
      <c r="CZ125" s="276"/>
      <c r="DA125" s="277"/>
      <c r="DB125" s="273" t="s">
        <v>126</v>
      </c>
      <c r="DC125" s="275" t="s">
        <v>33</v>
      </c>
      <c r="DD125" s="276"/>
      <c r="DE125" s="277"/>
      <c r="DF125" s="273" t="s">
        <v>126</v>
      </c>
      <c r="DG125" s="275" t="s">
        <v>33</v>
      </c>
      <c r="DH125" s="276"/>
      <c r="DI125" s="277"/>
      <c r="DJ125" s="273" t="s">
        <v>126</v>
      </c>
      <c r="DK125" s="275" t="s">
        <v>33</v>
      </c>
      <c r="DL125" s="276"/>
      <c r="DM125" s="277"/>
      <c r="DN125" s="273" t="s">
        <v>126</v>
      </c>
      <c r="DO125" s="275" t="s">
        <v>33</v>
      </c>
      <c r="DP125" s="276"/>
      <c r="DQ125" s="277"/>
      <c r="DR125" s="273" t="s">
        <v>126</v>
      </c>
      <c r="DS125" s="275" t="s">
        <v>33</v>
      </c>
      <c r="DT125" s="276"/>
      <c r="DU125" s="277"/>
      <c r="DV125" s="273" t="s">
        <v>126</v>
      </c>
      <c r="DW125" s="275" t="s">
        <v>33</v>
      </c>
      <c r="DX125" s="276"/>
      <c r="DY125" s="277"/>
      <c r="DZ125" s="273" t="s">
        <v>126</v>
      </c>
      <c r="EA125" s="275" t="s">
        <v>33</v>
      </c>
      <c r="EB125" s="276"/>
      <c r="EC125" s="277"/>
      <c r="ED125" s="273" t="s">
        <v>126</v>
      </c>
      <c r="EE125" s="275" t="s">
        <v>33</v>
      </c>
      <c r="EF125" s="276"/>
      <c r="EG125" s="277"/>
      <c r="EH125" s="273" t="s">
        <v>126</v>
      </c>
      <c r="EI125" s="275" t="s">
        <v>33</v>
      </c>
      <c r="EJ125" s="276"/>
      <c r="EK125" s="277"/>
      <c r="EL125" s="273" t="s">
        <v>126</v>
      </c>
      <c r="EM125" s="275" t="s">
        <v>33</v>
      </c>
      <c r="EN125" s="276"/>
      <c r="EO125" s="277"/>
      <c r="EP125" s="273" t="s">
        <v>126</v>
      </c>
      <c r="EQ125" s="275" t="s">
        <v>33</v>
      </c>
      <c r="ER125" s="276"/>
      <c r="ES125" s="277"/>
      <c r="ET125" s="273" t="s">
        <v>126</v>
      </c>
      <c r="EU125" s="275" t="s">
        <v>33</v>
      </c>
      <c r="EV125" s="276"/>
      <c r="EW125" s="277"/>
      <c r="EX125" s="273" t="s">
        <v>126</v>
      </c>
      <c r="EY125" s="275" t="s">
        <v>33</v>
      </c>
      <c r="EZ125" s="276"/>
      <c r="FA125" s="277"/>
      <c r="FB125" s="273" t="s">
        <v>126</v>
      </c>
      <c r="FC125" s="275" t="s">
        <v>33</v>
      </c>
      <c r="FD125" s="276"/>
      <c r="FE125" s="277"/>
      <c r="FF125" s="273" t="s">
        <v>126</v>
      </c>
      <c r="FG125" s="275" t="s">
        <v>33</v>
      </c>
      <c r="FH125" s="276"/>
      <c r="FI125" s="277"/>
      <c r="FJ125" s="273" t="s">
        <v>126</v>
      </c>
      <c r="FK125" s="275" t="s">
        <v>33</v>
      </c>
      <c r="FL125" s="276"/>
      <c r="FM125" s="277"/>
      <c r="FN125" s="273" t="s">
        <v>192</v>
      </c>
      <c r="FO125" s="275" t="s">
        <v>193</v>
      </c>
      <c r="FP125" s="276"/>
      <c r="FQ125" s="277"/>
    </row>
    <row r="126" spans="1:173" s="3" customFormat="1" ht="11.25" customHeight="1">
      <c r="A126" s="280"/>
      <c r="B126" s="274"/>
      <c r="C126" s="157" t="s">
        <v>15</v>
      </c>
      <c r="D126" s="157" t="s">
        <v>32</v>
      </c>
      <c r="E126" s="158" t="s">
        <v>129</v>
      </c>
      <c r="F126" s="274"/>
      <c r="G126" s="157" t="s">
        <v>15</v>
      </c>
      <c r="H126" s="157" t="s">
        <v>32</v>
      </c>
      <c r="I126" s="158" t="s">
        <v>129</v>
      </c>
      <c r="J126" s="274"/>
      <c r="K126" s="157" t="s">
        <v>15</v>
      </c>
      <c r="L126" s="157" t="s">
        <v>32</v>
      </c>
      <c r="M126" s="158" t="s">
        <v>129</v>
      </c>
      <c r="N126" s="274"/>
      <c r="O126" s="157" t="s">
        <v>15</v>
      </c>
      <c r="P126" s="157" t="s">
        <v>32</v>
      </c>
      <c r="Q126" s="158" t="s">
        <v>129</v>
      </c>
      <c r="R126" s="274"/>
      <c r="S126" s="157" t="s">
        <v>15</v>
      </c>
      <c r="T126" s="157" t="s">
        <v>32</v>
      </c>
      <c r="U126" s="158" t="s">
        <v>129</v>
      </c>
      <c r="V126" s="274"/>
      <c r="W126" s="157" t="s">
        <v>15</v>
      </c>
      <c r="X126" s="157" t="s">
        <v>32</v>
      </c>
      <c r="Y126" s="158" t="s">
        <v>129</v>
      </c>
      <c r="Z126" s="274"/>
      <c r="AA126" s="157" t="s">
        <v>15</v>
      </c>
      <c r="AB126" s="157" t="s">
        <v>32</v>
      </c>
      <c r="AC126" s="158" t="s">
        <v>129</v>
      </c>
      <c r="AD126" s="274"/>
      <c r="AE126" s="157" t="s">
        <v>15</v>
      </c>
      <c r="AF126" s="157" t="s">
        <v>32</v>
      </c>
      <c r="AG126" s="158" t="s">
        <v>129</v>
      </c>
      <c r="AH126" s="274"/>
      <c r="AI126" s="157" t="s">
        <v>15</v>
      </c>
      <c r="AJ126" s="157" t="s">
        <v>32</v>
      </c>
      <c r="AK126" s="158" t="s">
        <v>129</v>
      </c>
      <c r="AL126" s="274"/>
      <c r="AM126" s="157" t="s">
        <v>15</v>
      </c>
      <c r="AN126" s="157" t="s">
        <v>32</v>
      </c>
      <c r="AO126" s="158" t="s">
        <v>129</v>
      </c>
      <c r="AP126" s="274"/>
      <c r="AQ126" s="157" t="s">
        <v>15</v>
      </c>
      <c r="AR126" s="157" t="s">
        <v>32</v>
      </c>
      <c r="AS126" s="158" t="s">
        <v>129</v>
      </c>
      <c r="AT126" s="274"/>
      <c r="AU126" s="157" t="s">
        <v>15</v>
      </c>
      <c r="AV126" s="157" t="s">
        <v>32</v>
      </c>
      <c r="AW126" s="158" t="s">
        <v>129</v>
      </c>
      <c r="AX126" s="274"/>
      <c r="AY126" s="157" t="s">
        <v>15</v>
      </c>
      <c r="AZ126" s="157" t="s">
        <v>32</v>
      </c>
      <c r="BA126" s="158" t="s">
        <v>129</v>
      </c>
      <c r="BB126" s="274"/>
      <c r="BC126" s="157" t="s">
        <v>15</v>
      </c>
      <c r="BD126" s="157" t="s">
        <v>32</v>
      </c>
      <c r="BE126" s="158" t="s">
        <v>129</v>
      </c>
      <c r="BF126" s="274"/>
      <c r="BG126" s="157" t="s">
        <v>15</v>
      </c>
      <c r="BH126" s="157" t="s">
        <v>32</v>
      </c>
      <c r="BI126" s="158" t="s">
        <v>129</v>
      </c>
      <c r="BJ126" s="274"/>
      <c r="BK126" s="157" t="s">
        <v>15</v>
      </c>
      <c r="BL126" s="157" t="s">
        <v>32</v>
      </c>
      <c r="BM126" s="158" t="s">
        <v>129</v>
      </c>
      <c r="BN126" s="274"/>
      <c r="BO126" s="157" t="s">
        <v>15</v>
      </c>
      <c r="BP126" s="157" t="s">
        <v>32</v>
      </c>
      <c r="BQ126" s="158" t="s">
        <v>129</v>
      </c>
      <c r="BR126" s="274"/>
      <c r="BS126" s="157" t="s">
        <v>15</v>
      </c>
      <c r="BT126" s="157" t="s">
        <v>32</v>
      </c>
      <c r="BU126" s="158" t="s">
        <v>129</v>
      </c>
      <c r="BV126" s="274"/>
      <c r="BW126" s="157" t="s">
        <v>15</v>
      </c>
      <c r="BX126" s="157" t="s">
        <v>32</v>
      </c>
      <c r="BY126" s="158" t="s">
        <v>129</v>
      </c>
      <c r="BZ126" s="274"/>
      <c r="CA126" s="157" t="s">
        <v>15</v>
      </c>
      <c r="CB126" s="157" t="s">
        <v>32</v>
      </c>
      <c r="CC126" s="158" t="s">
        <v>129</v>
      </c>
      <c r="CD126" s="274"/>
      <c r="CE126" s="157" t="s">
        <v>15</v>
      </c>
      <c r="CF126" s="157" t="s">
        <v>32</v>
      </c>
      <c r="CG126" s="158" t="s">
        <v>129</v>
      </c>
      <c r="CH126" s="274"/>
      <c r="CI126" s="157" t="s">
        <v>15</v>
      </c>
      <c r="CJ126" s="157" t="s">
        <v>32</v>
      </c>
      <c r="CK126" s="158" t="s">
        <v>129</v>
      </c>
      <c r="CL126" s="274"/>
      <c r="CM126" s="157" t="s">
        <v>15</v>
      </c>
      <c r="CN126" s="157" t="s">
        <v>32</v>
      </c>
      <c r="CO126" s="158" t="s">
        <v>129</v>
      </c>
      <c r="CP126" s="274"/>
      <c r="CQ126" s="157" t="s">
        <v>15</v>
      </c>
      <c r="CR126" s="157" t="s">
        <v>32</v>
      </c>
      <c r="CS126" s="158" t="s">
        <v>129</v>
      </c>
      <c r="CT126" s="274"/>
      <c r="CU126" s="157" t="s">
        <v>15</v>
      </c>
      <c r="CV126" s="157" t="s">
        <v>32</v>
      </c>
      <c r="CW126" s="158" t="s">
        <v>129</v>
      </c>
      <c r="CX126" s="274"/>
      <c r="CY126" s="157" t="s">
        <v>15</v>
      </c>
      <c r="CZ126" s="157" t="s">
        <v>32</v>
      </c>
      <c r="DA126" s="158" t="s">
        <v>129</v>
      </c>
      <c r="DB126" s="274"/>
      <c r="DC126" s="157" t="s">
        <v>15</v>
      </c>
      <c r="DD126" s="157" t="s">
        <v>32</v>
      </c>
      <c r="DE126" s="158" t="s">
        <v>129</v>
      </c>
      <c r="DF126" s="274"/>
      <c r="DG126" s="157" t="s">
        <v>15</v>
      </c>
      <c r="DH126" s="157" t="s">
        <v>32</v>
      </c>
      <c r="DI126" s="158" t="s">
        <v>129</v>
      </c>
      <c r="DJ126" s="274"/>
      <c r="DK126" s="157" t="s">
        <v>15</v>
      </c>
      <c r="DL126" s="157" t="s">
        <v>32</v>
      </c>
      <c r="DM126" s="158" t="s">
        <v>129</v>
      </c>
      <c r="DN126" s="274"/>
      <c r="DO126" s="157" t="s">
        <v>15</v>
      </c>
      <c r="DP126" s="157" t="s">
        <v>32</v>
      </c>
      <c r="DQ126" s="158" t="s">
        <v>129</v>
      </c>
      <c r="DR126" s="274"/>
      <c r="DS126" s="157" t="s">
        <v>15</v>
      </c>
      <c r="DT126" s="157" t="s">
        <v>32</v>
      </c>
      <c r="DU126" s="158" t="s">
        <v>129</v>
      </c>
      <c r="DV126" s="274"/>
      <c r="DW126" s="157" t="s">
        <v>15</v>
      </c>
      <c r="DX126" s="157" t="s">
        <v>32</v>
      </c>
      <c r="DY126" s="158" t="s">
        <v>129</v>
      </c>
      <c r="DZ126" s="274"/>
      <c r="EA126" s="157" t="s">
        <v>15</v>
      </c>
      <c r="EB126" s="157" t="s">
        <v>32</v>
      </c>
      <c r="EC126" s="158" t="s">
        <v>129</v>
      </c>
      <c r="ED126" s="274"/>
      <c r="EE126" s="157" t="s">
        <v>15</v>
      </c>
      <c r="EF126" s="157" t="s">
        <v>32</v>
      </c>
      <c r="EG126" s="158" t="s">
        <v>129</v>
      </c>
      <c r="EH126" s="274"/>
      <c r="EI126" s="157" t="s">
        <v>15</v>
      </c>
      <c r="EJ126" s="157" t="s">
        <v>32</v>
      </c>
      <c r="EK126" s="158" t="s">
        <v>129</v>
      </c>
      <c r="EL126" s="274"/>
      <c r="EM126" s="157" t="s">
        <v>15</v>
      </c>
      <c r="EN126" s="157" t="s">
        <v>32</v>
      </c>
      <c r="EO126" s="158" t="s">
        <v>129</v>
      </c>
      <c r="EP126" s="274"/>
      <c r="EQ126" s="157" t="s">
        <v>15</v>
      </c>
      <c r="ER126" s="157" t="s">
        <v>32</v>
      </c>
      <c r="ES126" s="158" t="s">
        <v>129</v>
      </c>
      <c r="ET126" s="274"/>
      <c r="EU126" s="157" t="s">
        <v>15</v>
      </c>
      <c r="EV126" s="157" t="s">
        <v>32</v>
      </c>
      <c r="EW126" s="158" t="s">
        <v>129</v>
      </c>
      <c r="EX126" s="274"/>
      <c r="EY126" s="157" t="s">
        <v>15</v>
      </c>
      <c r="EZ126" s="157" t="s">
        <v>32</v>
      </c>
      <c r="FA126" s="158" t="s">
        <v>129</v>
      </c>
      <c r="FB126" s="274"/>
      <c r="FC126" s="157" t="s">
        <v>15</v>
      </c>
      <c r="FD126" s="157" t="s">
        <v>32</v>
      </c>
      <c r="FE126" s="158" t="s">
        <v>129</v>
      </c>
      <c r="FF126" s="274"/>
      <c r="FG126" s="157" t="s">
        <v>15</v>
      </c>
      <c r="FH126" s="157" t="s">
        <v>32</v>
      </c>
      <c r="FI126" s="158" t="s">
        <v>129</v>
      </c>
      <c r="FJ126" s="274"/>
      <c r="FK126" s="157" t="s">
        <v>15</v>
      </c>
      <c r="FL126" s="157" t="s">
        <v>32</v>
      </c>
      <c r="FM126" s="158" t="s">
        <v>129</v>
      </c>
      <c r="FN126" s="274"/>
      <c r="FO126" s="157" t="s">
        <v>194</v>
      </c>
      <c r="FP126" s="157" t="s">
        <v>195</v>
      </c>
      <c r="FQ126" s="158" t="s">
        <v>196</v>
      </c>
    </row>
    <row r="127" spans="1:173" s="3" customFormat="1" ht="11.25" customHeight="1">
      <c r="A127" s="94" t="s">
        <v>101</v>
      </c>
      <c r="B127" s="95">
        <f aca="true" t="shared" si="430" ref="B127:K127">SUM(B6,B34,B41,B55,B61,B73,B83,)</f>
        <v>16069</v>
      </c>
      <c r="C127" s="96">
        <f t="shared" si="430"/>
        <v>57434</v>
      </c>
      <c r="D127" s="96">
        <f t="shared" si="430"/>
        <v>27956</v>
      </c>
      <c r="E127" s="97">
        <f t="shared" si="430"/>
        <v>29478</v>
      </c>
      <c r="F127" s="95">
        <f t="shared" si="430"/>
        <v>16318</v>
      </c>
      <c r="G127" s="96">
        <f t="shared" si="430"/>
        <v>57919</v>
      </c>
      <c r="H127" s="96">
        <f t="shared" si="430"/>
        <v>28246</v>
      </c>
      <c r="I127" s="97">
        <f t="shared" si="430"/>
        <v>29673</v>
      </c>
      <c r="J127" s="98">
        <f t="shared" si="430"/>
        <v>16486</v>
      </c>
      <c r="K127" s="99">
        <f t="shared" si="430"/>
        <v>58312</v>
      </c>
      <c r="L127" s="99">
        <f aca="true" t="shared" si="431" ref="L127:U127">SUM(L6,L34,L41,L55,L61,L73,L83,)</f>
        <v>28421</v>
      </c>
      <c r="M127" s="100">
        <f t="shared" si="431"/>
        <v>29891</v>
      </c>
      <c r="N127" s="98">
        <f t="shared" si="431"/>
        <v>16787</v>
      </c>
      <c r="O127" s="101">
        <f t="shared" si="431"/>
        <v>59041</v>
      </c>
      <c r="P127" s="99">
        <f t="shared" si="431"/>
        <v>28775</v>
      </c>
      <c r="Q127" s="100">
        <f t="shared" si="431"/>
        <v>30266</v>
      </c>
      <c r="R127" s="102">
        <f t="shared" si="431"/>
        <v>16981</v>
      </c>
      <c r="S127" s="99">
        <f t="shared" si="431"/>
        <v>59403</v>
      </c>
      <c r="T127" s="99">
        <f t="shared" si="431"/>
        <v>29000</v>
      </c>
      <c r="U127" s="100">
        <f t="shared" si="431"/>
        <v>30403</v>
      </c>
      <c r="V127" s="98">
        <f aca="true" t="shared" si="432" ref="V127:AE127">SUM(V6,V34,V41,V55,V61,V73,V83,)</f>
        <v>17147</v>
      </c>
      <c r="W127" s="101">
        <f t="shared" si="432"/>
        <v>59674</v>
      </c>
      <c r="X127" s="101">
        <f t="shared" si="432"/>
        <v>29128</v>
      </c>
      <c r="Y127" s="100">
        <f t="shared" si="432"/>
        <v>30546</v>
      </c>
      <c r="Z127" s="98">
        <f t="shared" si="432"/>
        <v>17390</v>
      </c>
      <c r="AA127" s="101">
        <f t="shared" si="432"/>
        <v>59744</v>
      </c>
      <c r="AB127" s="101">
        <f t="shared" si="432"/>
        <v>29132</v>
      </c>
      <c r="AC127" s="103">
        <f t="shared" si="432"/>
        <v>30612</v>
      </c>
      <c r="AD127" s="98">
        <f t="shared" si="432"/>
        <v>17629</v>
      </c>
      <c r="AE127" s="101">
        <f t="shared" si="432"/>
        <v>60046</v>
      </c>
      <c r="AF127" s="101">
        <f aca="true" t="shared" si="433" ref="AF127:AO127">SUM(AF6,AF34,AF41,AF55,AF61,AF73,AF83,)</f>
        <v>29240</v>
      </c>
      <c r="AG127" s="104">
        <f t="shared" si="433"/>
        <v>30806</v>
      </c>
      <c r="AH127" s="98">
        <f t="shared" si="433"/>
        <v>17822</v>
      </c>
      <c r="AI127" s="99">
        <f t="shared" si="433"/>
        <v>60228</v>
      </c>
      <c r="AJ127" s="99">
        <f t="shared" si="433"/>
        <v>29401</v>
      </c>
      <c r="AK127" s="100">
        <f t="shared" si="433"/>
        <v>30827</v>
      </c>
      <c r="AL127" s="98">
        <f t="shared" si="433"/>
        <v>18192</v>
      </c>
      <c r="AM127" s="99">
        <f t="shared" si="433"/>
        <v>60788</v>
      </c>
      <c r="AN127" s="99">
        <f t="shared" si="433"/>
        <v>29729</v>
      </c>
      <c r="AO127" s="100">
        <f t="shared" si="433"/>
        <v>31059</v>
      </c>
      <c r="AP127" s="98">
        <f aca="true" t="shared" si="434" ref="AP127:AY127">SUM(AP6,AP34,AP41,AP55,AP61,AP73,AP83,)</f>
        <v>18602</v>
      </c>
      <c r="AQ127" s="99">
        <f t="shared" si="434"/>
        <v>61444</v>
      </c>
      <c r="AR127" s="99">
        <f t="shared" si="434"/>
        <v>30127</v>
      </c>
      <c r="AS127" s="100">
        <f t="shared" si="434"/>
        <v>31317</v>
      </c>
      <c r="AT127" s="98">
        <f t="shared" si="434"/>
        <v>18881</v>
      </c>
      <c r="AU127" s="99">
        <f t="shared" si="434"/>
        <v>61777</v>
      </c>
      <c r="AV127" s="99">
        <f t="shared" si="434"/>
        <v>30239</v>
      </c>
      <c r="AW127" s="100">
        <f t="shared" si="434"/>
        <v>31538</v>
      </c>
      <c r="AX127" s="98">
        <f t="shared" si="434"/>
        <v>19268</v>
      </c>
      <c r="AY127" s="99">
        <f t="shared" si="434"/>
        <v>62033</v>
      </c>
      <c r="AZ127" s="99">
        <f aca="true" t="shared" si="435" ref="AZ127:BI127">SUM(AZ6,AZ34,AZ41,AZ55,AZ61,AZ73,AZ83,)</f>
        <v>30369</v>
      </c>
      <c r="BA127" s="100">
        <f t="shared" si="435"/>
        <v>31664</v>
      </c>
      <c r="BB127" s="98">
        <f t="shared" si="435"/>
        <v>19753</v>
      </c>
      <c r="BC127" s="99">
        <f t="shared" si="435"/>
        <v>62506</v>
      </c>
      <c r="BD127" s="99">
        <f t="shared" si="435"/>
        <v>30599</v>
      </c>
      <c r="BE127" s="100">
        <f t="shared" si="435"/>
        <v>31907</v>
      </c>
      <c r="BF127" s="98">
        <f t="shared" si="435"/>
        <v>20181</v>
      </c>
      <c r="BG127" s="99">
        <f t="shared" si="435"/>
        <v>63083</v>
      </c>
      <c r="BH127" s="99">
        <f t="shared" si="435"/>
        <v>30867</v>
      </c>
      <c r="BI127" s="100">
        <f t="shared" si="435"/>
        <v>32216</v>
      </c>
      <c r="BJ127" s="98">
        <f aca="true" t="shared" si="436" ref="BJ127:BS127">SUM(BJ6,BJ34,BJ41,BJ55,BJ61,BJ73,BJ83,)</f>
        <v>20567</v>
      </c>
      <c r="BK127" s="99">
        <f t="shared" si="436"/>
        <v>63486</v>
      </c>
      <c r="BL127" s="99">
        <f t="shared" si="436"/>
        <v>31052</v>
      </c>
      <c r="BM127" s="100">
        <f t="shared" si="436"/>
        <v>32434</v>
      </c>
      <c r="BN127" s="98">
        <f t="shared" si="436"/>
        <v>20821</v>
      </c>
      <c r="BO127" s="99">
        <f t="shared" si="436"/>
        <v>63516</v>
      </c>
      <c r="BP127" s="99">
        <f t="shared" si="436"/>
        <v>31016</v>
      </c>
      <c r="BQ127" s="100">
        <f t="shared" si="436"/>
        <v>32500</v>
      </c>
      <c r="BR127" s="98">
        <f t="shared" si="436"/>
        <v>21192</v>
      </c>
      <c r="BS127" s="99">
        <f t="shared" si="436"/>
        <v>63764</v>
      </c>
      <c r="BT127" s="99">
        <f aca="true" t="shared" si="437" ref="BT127:CC127">SUM(BT6,BT34,BT41,BT55,BT61,BT73,BT83,)</f>
        <v>31212</v>
      </c>
      <c r="BU127" s="100">
        <f t="shared" si="437"/>
        <v>32552</v>
      </c>
      <c r="BV127" s="98">
        <f t="shared" si="437"/>
        <v>21456</v>
      </c>
      <c r="BW127" s="99">
        <f t="shared" si="437"/>
        <v>63869</v>
      </c>
      <c r="BX127" s="99">
        <f t="shared" si="437"/>
        <v>31209</v>
      </c>
      <c r="BY127" s="100">
        <f t="shared" si="437"/>
        <v>32660</v>
      </c>
      <c r="BZ127" s="98">
        <f t="shared" si="437"/>
        <v>21915</v>
      </c>
      <c r="CA127" s="99">
        <f t="shared" si="437"/>
        <v>64347</v>
      </c>
      <c r="CB127" s="99">
        <f t="shared" si="437"/>
        <v>31399</v>
      </c>
      <c r="CC127" s="100">
        <f t="shared" si="437"/>
        <v>32948</v>
      </c>
      <c r="CD127" s="98">
        <f aca="true" t="shared" si="438" ref="CD127:CM127">SUM(CD6,CD34,CD41,CD55,CD61,CD73,CD83,)</f>
        <v>21958</v>
      </c>
      <c r="CE127" s="99">
        <f t="shared" si="438"/>
        <v>64081</v>
      </c>
      <c r="CF127" s="99">
        <f t="shared" si="438"/>
        <v>31270</v>
      </c>
      <c r="CG127" s="100">
        <f t="shared" si="438"/>
        <v>32811</v>
      </c>
      <c r="CH127" s="98">
        <f t="shared" si="438"/>
        <v>22264</v>
      </c>
      <c r="CI127" s="99">
        <f t="shared" si="438"/>
        <v>64156</v>
      </c>
      <c r="CJ127" s="99">
        <f t="shared" si="438"/>
        <v>31309</v>
      </c>
      <c r="CK127" s="100">
        <f t="shared" si="438"/>
        <v>32847</v>
      </c>
      <c r="CL127" s="98">
        <f t="shared" si="438"/>
        <v>22841</v>
      </c>
      <c r="CM127" s="99">
        <f t="shared" si="438"/>
        <v>64702</v>
      </c>
      <c r="CN127" s="99">
        <f aca="true" t="shared" si="439" ref="CN127:DA127">SUM(CN6,CN34,CN41,CN55,CN61,CN73,CN83,)</f>
        <v>31514</v>
      </c>
      <c r="CO127" s="100">
        <f t="shared" si="439"/>
        <v>33188</v>
      </c>
      <c r="CP127" s="98">
        <f t="shared" si="439"/>
        <v>22881</v>
      </c>
      <c r="CQ127" s="99">
        <f t="shared" si="439"/>
        <v>64397</v>
      </c>
      <c r="CR127" s="99">
        <f t="shared" si="439"/>
        <v>31399</v>
      </c>
      <c r="CS127" s="100">
        <f t="shared" si="439"/>
        <v>32998</v>
      </c>
      <c r="CT127" s="98">
        <f t="shared" si="439"/>
        <v>23160</v>
      </c>
      <c r="CU127" s="99">
        <f t="shared" si="439"/>
        <v>64528</v>
      </c>
      <c r="CV127" s="99">
        <f t="shared" si="439"/>
        <v>31560</v>
      </c>
      <c r="CW127" s="100">
        <f t="shared" si="439"/>
        <v>32968</v>
      </c>
      <c r="CX127" s="101">
        <f t="shared" si="439"/>
        <v>23624</v>
      </c>
      <c r="CY127" s="99">
        <f t="shared" si="439"/>
        <v>65012</v>
      </c>
      <c r="CZ127" s="99">
        <f t="shared" si="439"/>
        <v>31849</v>
      </c>
      <c r="DA127" s="100">
        <f t="shared" si="439"/>
        <v>33163</v>
      </c>
      <c r="DB127" s="98">
        <f aca="true" t="shared" si="440" ref="DB127:DK127">SUM(DB6,DB34,DB41,DB55,DB61,DB73,DB83)</f>
        <v>23868</v>
      </c>
      <c r="DC127" s="99">
        <f t="shared" si="440"/>
        <v>64880</v>
      </c>
      <c r="DD127" s="99">
        <f t="shared" si="440"/>
        <v>31776</v>
      </c>
      <c r="DE127" s="100">
        <f t="shared" si="440"/>
        <v>33104</v>
      </c>
      <c r="DF127" s="98">
        <f t="shared" si="440"/>
        <v>23694</v>
      </c>
      <c r="DG127" s="99">
        <f t="shared" si="440"/>
        <v>64472</v>
      </c>
      <c r="DH127" s="99">
        <f t="shared" si="440"/>
        <v>31580</v>
      </c>
      <c r="DI127" s="100">
        <f t="shared" si="440"/>
        <v>32892</v>
      </c>
      <c r="DJ127" s="98">
        <f t="shared" si="440"/>
        <v>23462</v>
      </c>
      <c r="DK127" s="99">
        <f t="shared" si="440"/>
        <v>63734</v>
      </c>
      <c r="DL127" s="99">
        <f aca="true" t="shared" si="441" ref="DL127:DU127">SUM(DL6,DL34,DL41,DL55,DL61,DL73,DL83)</f>
        <v>31192</v>
      </c>
      <c r="DM127" s="100">
        <f t="shared" si="441"/>
        <v>32542</v>
      </c>
      <c r="DN127" s="98">
        <f t="shared" si="441"/>
        <v>23408</v>
      </c>
      <c r="DO127" s="99">
        <f t="shared" si="441"/>
        <v>63280</v>
      </c>
      <c r="DP127" s="99">
        <f t="shared" si="441"/>
        <v>30965</v>
      </c>
      <c r="DQ127" s="100">
        <f t="shared" si="441"/>
        <v>32315</v>
      </c>
      <c r="DR127" s="98">
        <f t="shared" si="441"/>
        <v>23443</v>
      </c>
      <c r="DS127" s="99">
        <f t="shared" si="441"/>
        <v>62807</v>
      </c>
      <c r="DT127" s="99">
        <f t="shared" si="441"/>
        <v>30749</v>
      </c>
      <c r="DU127" s="100">
        <f t="shared" si="441"/>
        <v>32058</v>
      </c>
      <c r="DV127" s="98">
        <f aca="true" t="shared" si="442" ref="DV127:EG127">SUM(DV6,DV34,DV41,DV55,DV61,DV73,DV83)</f>
        <v>23532</v>
      </c>
      <c r="DW127" s="99">
        <f t="shared" si="442"/>
        <v>62425</v>
      </c>
      <c r="DX127" s="99">
        <f t="shared" si="442"/>
        <v>30554</v>
      </c>
      <c r="DY127" s="100">
        <f t="shared" si="442"/>
        <v>31871</v>
      </c>
      <c r="DZ127" s="98">
        <f t="shared" si="442"/>
        <v>23615</v>
      </c>
      <c r="EA127" s="99">
        <f t="shared" si="442"/>
        <v>62072</v>
      </c>
      <c r="EB127" s="99">
        <f t="shared" si="442"/>
        <v>30405</v>
      </c>
      <c r="EC127" s="100">
        <f t="shared" si="442"/>
        <v>31667</v>
      </c>
      <c r="ED127" s="98">
        <f t="shared" si="442"/>
        <v>23802</v>
      </c>
      <c r="EE127" s="99">
        <f t="shared" si="442"/>
        <v>61800</v>
      </c>
      <c r="EF127" s="99">
        <f t="shared" si="442"/>
        <v>30334</v>
      </c>
      <c r="EG127" s="100">
        <f t="shared" si="442"/>
        <v>31466</v>
      </c>
      <c r="EH127" s="98">
        <f aca="true" t="shared" si="443" ref="EH127:EO127">SUM(EH6,EH34,EH41,EH55,EH61,EH73,EH83)</f>
        <v>24078</v>
      </c>
      <c r="EI127" s="99">
        <f t="shared" si="443"/>
        <v>61632</v>
      </c>
      <c r="EJ127" s="99">
        <f t="shared" si="443"/>
        <v>30276</v>
      </c>
      <c r="EK127" s="100">
        <f t="shared" si="443"/>
        <v>31356</v>
      </c>
      <c r="EL127" s="98">
        <f t="shared" si="443"/>
        <v>24152</v>
      </c>
      <c r="EM127" s="99">
        <f t="shared" si="443"/>
        <v>61235</v>
      </c>
      <c r="EN127" s="99">
        <f t="shared" si="443"/>
        <v>30063</v>
      </c>
      <c r="EO127" s="100">
        <f t="shared" si="443"/>
        <v>31172</v>
      </c>
      <c r="EP127" s="98">
        <f aca="true" t="shared" si="444" ref="EP127:EW127">SUM(EP6,EP34,EP41,EP55,EP61,EP73,EP83)</f>
        <v>24344</v>
      </c>
      <c r="EQ127" s="99">
        <f t="shared" si="444"/>
        <v>60964</v>
      </c>
      <c r="ER127" s="99">
        <f t="shared" si="444"/>
        <v>29938</v>
      </c>
      <c r="ES127" s="100">
        <f t="shared" si="444"/>
        <v>31026</v>
      </c>
      <c r="ET127" s="98">
        <f t="shared" si="444"/>
        <v>24541</v>
      </c>
      <c r="EU127" s="99">
        <f t="shared" si="444"/>
        <v>60650</v>
      </c>
      <c r="EV127" s="99">
        <f t="shared" si="444"/>
        <v>29811</v>
      </c>
      <c r="EW127" s="100">
        <f t="shared" si="444"/>
        <v>30839</v>
      </c>
      <c r="EX127" s="98">
        <f aca="true" t="shared" si="445" ref="EX127:FE127">SUM(EX6,EX34,EX41,EX55,EX61,EX73,EX83)</f>
        <v>24678</v>
      </c>
      <c r="EY127" s="99">
        <f t="shared" si="445"/>
        <v>60206</v>
      </c>
      <c r="EZ127" s="99">
        <f t="shared" si="445"/>
        <v>29614</v>
      </c>
      <c r="FA127" s="100">
        <f t="shared" si="445"/>
        <v>30592</v>
      </c>
      <c r="FB127" s="98">
        <f t="shared" si="445"/>
        <v>24867</v>
      </c>
      <c r="FC127" s="99">
        <f t="shared" si="445"/>
        <v>59735</v>
      </c>
      <c r="FD127" s="99">
        <f t="shared" si="445"/>
        <v>29386</v>
      </c>
      <c r="FE127" s="100">
        <f t="shared" si="445"/>
        <v>30349</v>
      </c>
      <c r="FF127" s="98">
        <f aca="true" t="shared" si="446" ref="FF127:FM127">SUM(FF6,FF34,FF41,FF55,FF61,FF73,FF83)</f>
        <v>25006</v>
      </c>
      <c r="FG127" s="99">
        <f t="shared" si="446"/>
        <v>59294</v>
      </c>
      <c r="FH127" s="99">
        <f t="shared" si="446"/>
        <v>29149</v>
      </c>
      <c r="FI127" s="100">
        <f t="shared" si="446"/>
        <v>30145</v>
      </c>
      <c r="FJ127" s="98">
        <f t="shared" si="446"/>
        <v>25345</v>
      </c>
      <c r="FK127" s="99">
        <f t="shared" si="446"/>
        <v>58944</v>
      </c>
      <c r="FL127" s="99">
        <f t="shared" si="446"/>
        <v>28962</v>
      </c>
      <c r="FM127" s="100">
        <f t="shared" si="446"/>
        <v>29982</v>
      </c>
      <c r="FN127" s="98">
        <f>SUM(FN6,FN34,FN41,FN55,FN61,FN73,FN83)</f>
        <v>25551</v>
      </c>
      <c r="FO127" s="99">
        <f>SUM(FO6,FO34,FO41,FO55,FO61,FO73,FO83)</f>
        <v>58483</v>
      </c>
      <c r="FP127" s="99">
        <f>SUM(FP6,FP34,FP41,FP55,FP61,FP73,FP83)</f>
        <v>28710</v>
      </c>
      <c r="FQ127" s="100">
        <f>SUM(FQ6,FQ34,FQ41,FQ55,FQ61,FQ73,FQ83)</f>
        <v>29773</v>
      </c>
    </row>
    <row r="128" spans="1:173" s="3" customFormat="1" ht="11.25" customHeight="1">
      <c r="A128" s="105" t="s">
        <v>66</v>
      </c>
      <c r="B128" s="106">
        <f>SUM(B93,B98,B100,B102,B106,B108)</f>
        <v>2482</v>
      </c>
      <c r="C128" s="107">
        <f>SUM(C93,C98,C100,C102,C106,C108)</f>
        <v>8856</v>
      </c>
      <c r="D128" s="107">
        <f>SUM(D93,D98,D100,D102,D106,D108)</f>
        <v>4300</v>
      </c>
      <c r="E128" s="108">
        <f>SUM(E93,E98,E100,E102,E106,E108)</f>
        <v>4556</v>
      </c>
      <c r="F128" s="106">
        <f>F93+F98+F100+F102+F106+F108</f>
        <v>2468</v>
      </c>
      <c r="G128" s="107">
        <f>G93+G98+G100+G102+G106+G108</f>
        <v>8777</v>
      </c>
      <c r="H128" s="107">
        <f>H93+H98+H100+H102+H106+H108</f>
        <v>4261</v>
      </c>
      <c r="I128" s="108">
        <f>I93+I98+I100+I102+I106+I108</f>
        <v>4516</v>
      </c>
      <c r="J128" s="109">
        <f aca="true" t="shared" si="447" ref="J128:AO128">SUM(J93,J98,J100,J102,J106,J108)</f>
        <v>2458</v>
      </c>
      <c r="K128" s="110">
        <f t="shared" si="447"/>
        <v>8753</v>
      </c>
      <c r="L128" s="110">
        <f t="shared" si="447"/>
        <v>4244</v>
      </c>
      <c r="M128" s="111">
        <f t="shared" si="447"/>
        <v>4509</v>
      </c>
      <c r="N128" s="109">
        <f t="shared" si="447"/>
        <v>2435</v>
      </c>
      <c r="O128" s="110">
        <f t="shared" si="447"/>
        <v>8668</v>
      </c>
      <c r="P128" s="110">
        <f t="shared" si="447"/>
        <v>4207</v>
      </c>
      <c r="Q128" s="111">
        <f t="shared" si="447"/>
        <v>4461</v>
      </c>
      <c r="R128" s="109">
        <f t="shared" si="447"/>
        <v>2431</v>
      </c>
      <c r="S128" s="110">
        <f t="shared" si="447"/>
        <v>8610</v>
      </c>
      <c r="T128" s="110">
        <f t="shared" si="447"/>
        <v>4187</v>
      </c>
      <c r="U128" s="111">
        <f t="shared" si="447"/>
        <v>4423</v>
      </c>
      <c r="V128" s="109">
        <f t="shared" si="447"/>
        <v>2427</v>
      </c>
      <c r="W128" s="110">
        <f t="shared" si="447"/>
        <v>8567</v>
      </c>
      <c r="X128" s="110">
        <f t="shared" si="447"/>
        <v>4163</v>
      </c>
      <c r="Y128" s="111">
        <f t="shared" si="447"/>
        <v>4404</v>
      </c>
      <c r="Z128" s="109">
        <f t="shared" si="447"/>
        <v>2425</v>
      </c>
      <c r="AA128" s="110">
        <f t="shared" si="447"/>
        <v>8483</v>
      </c>
      <c r="AB128" s="110">
        <f t="shared" si="447"/>
        <v>4118</v>
      </c>
      <c r="AC128" s="111">
        <f t="shared" si="447"/>
        <v>4365</v>
      </c>
      <c r="AD128" s="109">
        <f t="shared" si="447"/>
        <v>2423</v>
      </c>
      <c r="AE128" s="110">
        <f t="shared" si="447"/>
        <v>8378</v>
      </c>
      <c r="AF128" s="110">
        <f t="shared" si="447"/>
        <v>4055</v>
      </c>
      <c r="AG128" s="111">
        <f t="shared" si="447"/>
        <v>4323</v>
      </c>
      <c r="AH128" s="109">
        <f t="shared" si="447"/>
        <v>2397</v>
      </c>
      <c r="AI128" s="110">
        <f t="shared" si="447"/>
        <v>8272</v>
      </c>
      <c r="AJ128" s="110">
        <f t="shared" si="447"/>
        <v>4006</v>
      </c>
      <c r="AK128" s="111">
        <f t="shared" si="447"/>
        <v>4266</v>
      </c>
      <c r="AL128" s="109">
        <f t="shared" si="447"/>
        <v>2390</v>
      </c>
      <c r="AM128" s="110">
        <f t="shared" si="447"/>
        <v>8153</v>
      </c>
      <c r="AN128" s="110">
        <f t="shared" si="447"/>
        <v>3946</v>
      </c>
      <c r="AO128" s="111">
        <f t="shared" si="447"/>
        <v>4207</v>
      </c>
      <c r="AP128" s="109">
        <f aca="true" t="shared" si="448" ref="AP128:BU128">SUM(AP93,AP98,AP100,AP102,AP106,AP108)</f>
        <v>2405</v>
      </c>
      <c r="AQ128" s="110">
        <f t="shared" si="448"/>
        <v>8111</v>
      </c>
      <c r="AR128" s="110">
        <f t="shared" si="448"/>
        <v>3938</v>
      </c>
      <c r="AS128" s="111">
        <f t="shared" si="448"/>
        <v>4173</v>
      </c>
      <c r="AT128" s="109">
        <f t="shared" si="448"/>
        <v>2415</v>
      </c>
      <c r="AU128" s="110">
        <f t="shared" si="448"/>
        <v>8091</v>
      </c>
      <c r="AV128" s="110">
        <f t="shared" si="448"/>
        <v>3925</v>
      </c>
      <c r="AW128" s="111">
        <f t="shared" si="448"/>
        <v>4166</v>
      </c>
      <c r="AX128" s="109">
        <f t="shared" si="448"/>
        <v>2422</v>
      </c>
      <c r="AY128" s="110">
        <f t="shared" si="448"/>
        <v>7983</v>
      </c>
      <c r="AZ128" s="110">
        <f t="shared" si="448"/>
        <v>3865</v>
      </c>
      <c r="BA128" s="111">
        <f t="shared" si="448"/>
        <v>4118</v>
      </c>
      <c r="BB128" s="109">
        <f t="shared" si="448"/>
        <v>2420</v>
      </c>
      <c r="BC128" s="110">
        <f t="shared" si="448"/>
        <v>7917</v>
      </c>
      <c r="BD128" s="110">
        <f t="shared" si="448"/>
        <v>3828</v>
      </c>
      <c r="BE128" s="111">
        <f t="shared" si="448"/>
        <v>4089</v>
      </c>
      <c r="BF128" s="109">
        <f t="shared" si="448"/>
        <v>2386</v>
      </c>
      <c r="BG128" s="110">
        <f t="shared" si="448"/>
        <v>7786</v>
      </c>
      <c r="BH128" s="110">
        <f t="shared" si="448"/>
        <v>3781</v>
      </c>
      <c r="BI128" s="111">
        <f t="shared" si="448"/>
        <v>4005</v>
      </c>
      <c r="BJ128" s="109">
        <f t="shared" si="448"/>
        <v>2395</v>
      </c>
      <c r="BK128" s="110">
        <f t="shared" si="448"/>
        <v>7692</v>
      </c>
      <c r="BL128" s="110">
        <f t="shared" si="448"/>
        <v>3719</v>
      </c>
      <c r="BM128" s="111">
        <f t="shared" si="448"/>
        <v>3973</v>
      </c>
      <c r="BN128" s="109">
        <f t="shared" si="448"/>
        <v>2418</v>
      </c>
      <c r="BO128" s="110">
        <f t="shared" si="448"/>
        <v>7632</v>
      </c>
      <c r="BP128" s="110">
        <f t="shared" si="448"/>
        <v>3684</v>
      </c>
      <c r="BQ128" s="111">
        <f t="shared" si="448"/>
        <v>3948</v>
      </c>
      <c r="BR128" s="109">
        <f t="shared" si="448"/>
        <v>2395</v>
      </c>
      <c r="BS128" s="110">
        <f t="shared" si="448"/>
        <v>7504</v>
      </c>
      <c r="BT128" s="110">
        <f t="shared" si="448"/>
        <v>3623</v>
      </c>
      <c r="BU128" s="111">
        <f t="shared" si="448"/>
        <v>3881</v>
      </c>
      <c r="BV128" s="109">
        <f aca="true" t="shared" si="449" ref="BV128:DA128">SUM(BV93,BV98,BV100,BV102,BV106,BV108)</f>
        <v>2375</v>
      </c>
      <c r="BW128" s="110">
        <f t="shared" si="449"/>
        <v>7382</v>
      </c>
      <c r="BX128" s="110">
        <f t="shared" si="449"/>
        <v>3568</v>
      </c>
      <c r="BY128" s="111">
        <f t="shared" si="449"/>
        <v>3814</v>
      </c>
      <c r="BZ128" s="109">
        <f t="shared" si="449"/>
        <v>2391</v>
      </c>
      <c r="CA128" s="110">
        <f t="shared" si="449"/>
        <v>7310</v>
      </c>
      <c r="CB128" s="110">
        <f t="shared" si="449"/>
        <v>3524</v>
      </c>
      <c r="CC128" s="111">
        <f t="shared" si="449"/>
        <v>3786</v>
      </c>
      <c r="CD128" s="109">
        <f t="shared" si="449"/>
        <v>2397</v>
      </c>
      <c r="CE128" s="110">
        <f t="shared" si="449"/>
        <v>7268</v>
      </c>
      <c r="CF128" s="110">
        <f t="shared" si="449"/>
        <v>3504</v>
      </c>
      <c r="CG128" s="111">
        <f t="shared" si="449"/>
        <v>3764</v>
      </c>
      <c r="CH128" s="109">
        <f t="shared" si="449"/>
        <v>2472</v>
      </c>
      <c r="CI128" s="110">
        <f t="shared" si="449"/>
        <v>7288</v>
      </c>
      <c r="CJ128" s="110">
        <f t="shared" si="449"/>
        <v>3504</v>
      </c>
      <c r="CK128" s="111">
        <f t="shared" si="449"/>
        <v>3784</v>
      </c>
      <c r="CL128" s="109">
        <f t="shared" si="449"/>
        <v>2481</v>
      </c>
      <c r="CM128" s="110">
        <f t="shared" si="449"/>
        <v>7264</v>
      </c>
      <c r="CN128" s="110">
        <f t="shared" si="449"/>
        <v>3481</v>
      </c>
      <c r="CO128" s="111">
        <f t="shared" si="449"/>
        <v>3783</v>
      </c>
      <c r="CP128" s="109">
        <f t="shared" si="449"/>
        <v>2479</v>
      </c>
      <c r="CQ128" s="110">
        <f t="shared" si="449"/>
        <v>7173</v>
      </c>
      <c r="CR128" s="110">
        <f t="shared" si="449"/>
        <v>3440</v>
      </c>
      <c r="CS128" s="111">
        <f t="shared" si="449"/>
        <v>3733</v>
      </c>
      <c r="CT128" s="109">
        <f t="shared" si="449"/>
        <v>2509</v>
      </c>
      <c r="CU128" s="110">
        <f t="shared" si="449"/>
        <v>7114</v>
      </c>
      <c r="CV128" s="110">
        <f t="shared" si="449"/>
        <v>3395</v>
      </c>
      <c r="CW128" s="111">
        <f t="shared" si="449"/>
        <v>3719</v>
      </c>
      <c r="CX128" s="112">
        <f t="shared" si="449"/>
        <v>2501</v>
      </c>
      <c r="CY128" s="110">
        <f t="shared" si="449"/>
        <v>7035</v>
      </c>
      <c r="CZ128" s="110">
        <f t="shared" si="449"/>
        <v>3349</v>
      </c>
      <c r="DA128" s="111">
        <f t="shared" si="449"/>
        <v>3686</v>
      </c>
      <c r="DB128" s="109">
        <f aca="true" t="shared" si="450" ref="DB128:EG128">SUM(DB93,DB98,DB100,DB102,DB106,DB108)</f>
        <v>2492</v>
      </c>
      <c r="DC128" s="110">
        <f t="shared" si="450"/>
        <v>6909</v>
      </c>
      <c r="DD128" s="110">
        <f t="shared" si="450"/>
        <v>3293</v>
      </c>
      <c r="DE128" s="111">
        <f t="shared" si="450"/>
        <v>3616</v>
      </c>
      <c r="DF128" s="109">
        <f t="shared" si="450"/>
        <v>2481</v>
      </c>
      <c r="DG128" s="110">
        <f t="shared" si="450"/>
        <v>6762</v>
      </c>
      <c r="DH128" s="110">
        <f t="shared" si="450"/>
        <v>3237</v>
      </c>
      <c r="DI128" s="111">
        <f t="shared" si="450"/>
        <v>3525</v>
      </c>
      <c r="DJ128" s="109">
        <f t="shared" si="450"/>
        <v>2464</v>
      </c>
      <c r="DK128" s="110">
        <f t="shared" si="450"/>
        <v>6614</v>
      </c>
      <c r="DL128" s="110">
        <f t="shared" si="450"/>
        <v>3149</v>
      </c>
      <c r="DM128" s="111">
        <f t="shared" si="450"/>
        <v>3465</v>
      </c>
      <c r="DN128" s="109">
        <f t="shared" si="450"/>
        <v>2444</v>
      </c>
      <c r="DO128" s="110">
        <f t="shared" si="450"/>
        <v>6490</v>
      </c>
      <c r="DP128" s="110">
        <f t="shared" si="450"/>
        <v>3092</v>
      </c>
      <c r="DQ128" s="111">
        <f t="shared" si="450"/>
        <v>3398</v>
      </c>
      <c r="DR128" s="109">
        <f t="shared" si="450"/>
        <v>2410</v>
      </c>
      <c r="DS128" s="110">
        <f t="shared" si="450"/>
        <v>6338</v>
      </c>
      <c r="DT128" s="110">
        <f t="shared" si="450"/>
        <v>2998</v>
      </c>
      <c r="DU128" s="111">
        <f t="shared" si="450"/>
        <v>3340</v>
      </c>
      <c r="DV128" s="109">
        <f t="shared" si="450"/>
        <v>2354</v>
      </c>
      <c r="DW128" s="110">
        <f t="shared" si="450"/>
        <v>6180</v>
      </c>
      <c r="DX128" s="110">
        <f t="shared" si="450"/>
        <v>2934</v>
      </c>
      <c r="DY128" s="111">
        <f t="shared" si="450"/>
        <v>3246</v>
      </c>
      <c r="DZ128" s="109">
        <f t="shared" si="450"/>
        <v>2329</v>
      </c>
      <c r="EA128" s="110">
        <f t="shared" si="450"/>
        <v>6070</v>
      </c>
      <c r="EB128" s="110">
        <f t="shared" si="450"/>
        <v>2881</v>
      </c>
      <c r="EC128" s="111">
        <f t="shared" si="450"/>
        <v>3189</v>
      </c>
      <c r="ED128" s="109">
        <f t="shared" si="450"/>
        <v>2313</v>
      </c>
      <c r="EE128" s="110">
        <f t="shared" si="450"/>
        <v>5914</v>
      </c>
      <c r="EF128" s="110">
        <f t="shared" si="450"/>
        <v>2814</v>
      </c>
      <c r="EG128" s="111">
        <f t="shared" si="450"/>
        <v>3100</v>
      </c>
      <c r="EH128" s="109">
        <f aca="true" t="shared" si="451" ref="EH128:EO128">SUM(EH93,EH98,EH100,EH102,EH106,EH108)</f>
        <v>2311</v>
      </c>
      <c r="EI128" s="110">
        <f t="shared" si="451"/>
        <v>5851</v>
      </c>
      <c r="EJ128" s="110">
        <f t="shared" si="451"/>
        <v>2795</v>
      </c>
      <c r="EK128" s="111">
        <f t="shared" si="451"/>
        <v>3056</v>
      </c>
      <c r="EL128" s="109">
        <f t="shared" si="451"/>
        <v>2291</v>
      </c>
      <c r="EM128" s="110">
        <f t="shared" si="451"/>
        <v>5754</v>
      </c>
      <c r="EN128" s="110">
        <f t="shared" si="451"/>
        <v>2754</v>
      </c>
      <c r="EO128" s="111">
        <f t="shared" si="451"/>
        <v>3000</v>
      </c>
      <c r="EP128" s="109">
        <f aca="true" t="shared" si="452" ref="EP128:EW128">SUM(EP93,EP98,EP100,EP102,EP106,EP108)</f>
        <v>2291</v>
      </c>
      <c r="EQ128" s="110">
        <f t="shared" si="452"/>
        <v>5704</v>
      </c>
      <c r="ER128" s="110">
        <f t="shared" si="452"/>
        <v>2743</v>
      </c>
      <c r="ES128" s="111">
        <f t="shared" si="452"/>
        <v>2961</v>
      </c>
      <c r="ET128" s="109">
        <f t="shared" si="452"/>
        <v>2284</v>
      </c>
      <c r="EU128" s="110">
        <f t="shared" si="452"/>
        <v>5637</v>
      </c>
      <c r="EV128" s="110">
        <f t="shared" si="452"/>
        <v>2709</v>
      </c>
      <c r="EW128" s="111">
        <f t="shared" si="452"/>
        <v>2928</v>
      </c>
      <c r="EX128" s="109">
        <f aca="true" t="shared" si="453" ref="EX128:FE128">SUM(EX93,EX98,EX100,EX102,EX106,EX108)</f>
        <v>2271</v>
      </c>
      <c r="EY128" s="110">
        <f t="shared" si="453"/>
        <v>5518</v>
      </c>
      <c r="EZ128" s="110">
        <f t="shared" si="453"/>
        <v>2646</v>
      </c>
      <c r="FA128" s="111">
        <f t="shared" si="453"/>
        <v>2872</v>
      </c>
      <c r="FB128" s="109">
        <f t="shared" si="453"/>
        <v>2281</v>
      </c>
      <c r="FC128" s="110">
        <f t="shared" si="453"/>
        <v>5449</v>
      </c>
      <c r="FD128" s="110">
        <f t="shared" si="453"/>
        <v>2612</v>
      </c>
      <c r="FE128" s="111">
        <f t="shared" si="453"/>
        <v>2837</v>
      </c>
      <c r="FF128" s="109">
        <f aca="true" t="shared" si="454" ref="FF128:FM128">SUM(FF93,FF98,FF100,FF102,FF106,FF108)</f>
        <v>2264</v>
      </c>
      <c r="FG128" s="110">
        <f t="shared" si="454"/>
        <v>5322</v>
      </c>
      <c r="FH128" s="110">
        <f t="shared" si="454"/>
        <v>2561</v>
      </c>
      <c r="FI128" s="111">
        <f t="shared" si="454"/>
        <v>2761</v>
      </c>
      <c r="FJ128" s="109">
        <f t="shared" si="454"/>
        <v>2238</v>
      </c>
      <c r="FK128" s="110">
        <f t="shared" si="454"/>
        <v>5215</v>
      </c>
      <c r="FL128" s="110">
        <f t="shared" si="454"/>
        <v>2505</v>
      </c>
      <c r="FM128" s="111">
        <f t="shared" si="454"/>
        <v>2710</v>
      </c>
      <c r="FN128" s="109">
        <f>SUM(FN93,FN98,FN100,FN102,FN106,FN108)</f>
        <v>2211</v>
      </c>
      <c r="FO128" s="110">
        <f>SUM(FO93,FO98,FO100,FO102,FO106,FO108)</f>
        <v>5079</v>
      </c>
      <c r="FP128" s="110">
        <f>SUM(FP93,FP98,FP100,FP102,FP106,FP108)</f>
        <v>2460</v>
      </c>
      <c r="FQ128" s="111">
        <f>SUM(FQ93,FQ98,FQ100,FQ102,FQ106,FQ108)</f>
        <v>2619</v>
      </c>
    </row>
    <row r="129" spans="1:173" s="3" customFormat="1" ht="11.25" customHeight="1">
      <c r="A129" s="113" t="s">
        <v>159</v>
      </c>
      <c r="B129" s="114">
        <f aca="true" t="shared" si="455" ref="B129:K129">SUM(B113)</f>
        <v>677</v>
      </c>
      <c r="C129" s="115">
        <f t="shared" si="455"/>
        <v>2673</v>
      </c>
      <c r="D129" s="115">
        <f t="shared" si="455"/>
        <v>1314</v>
      </c>
      <c r="E129" s="116">
        <f t="shared" si="455"/>
        <v>1359</v>
      </c>
      <c r="F129" s="114">
        <f t="shared" si="455"/>
        <v>676</v>
      </c>
      <c r="G129" s="115">
        <f t="shared" si="455"/>
        <v>2651</v>
      </c>
      <c r="H129" s="115">
        <f t="shared" si="455"/>
        <v>1291</v>
      </c>
      <c r="I129" s="116">
        <f t="shared" si="455"/>
        <v>1360</v>
      </c>
      <c r="J129" s="117">
        <f t="shared" si="455"/>
        <v>672</v>
      </c>
      <c r="K129" s="118">
        <f t="shared" si="455"/>
        <v>2618</v>
      </c>
      <c r="L129" s="118">
        <f aca="true" t="shared" si="456" ref="L129:U129">SUM(L113)</f>
        <v>1275</v>
      </c>
      <c r="M129" s="119">
        <f t="shared" si="456"/>
        <v>1343</v>
      </c>
      <c r="N129" s="117">
        <f t="shared" si="456"/>
        <v>668</v>
      </c>
      <c r="O129" s="118">
        <f t="shared" si="456"/>
        <v>2589</v>
      </c>
      <c r="P129" s="118">
        <f t="shared" si="456"/>
        <v>1249</v>
      </c>
      <c r="Q129" s="119">
        <f t="shared" si="456"/>
        <v>1340</v>
      </c>
      <c r="R129" s="117">
        <f t="shared" si="456"/>
        <v>674</v>
      </c>
      <c r="S129" s="118">
        <f t="shared" si="456"/>
        <v>2607</v>
      </c>
      <c r="T129" s="118">
        <f t="shared" si="456"/>
        <v>1267</v>
      </c>
      <c r="U129" s="119">
        <f t="shared" si="456"/>
        <v>1340</v>
      </c>
      <c r="V129" s="117">
        <f aca="true" t="shared" si="457" ref="V129:AE129">SUM(V113)</f>
        <v>671</v>
      </c>
      <c r="W129" s="118">
        <f t="shared" si="457"/>
        <v>2581</v>
      </c>
      <c r="X129" s="118">
        <f t="shared" si="457"/>
        <v>1253</v>
      </c>
      <c r="Y129" s="119">
        <f t="shared" si="457"/>
        <v>1328</v>
      </c>
      <c r="Z129" s="117">
        <f t="shared" si="457"/>
        <v>676</v>
      </c>
      <c r="AA129" s="118">
        <f t="shared" si="457"/>
        <v>2559</v>
      </c>
      <c r="AB129" s="118">
        <f t="shared" si="457"/>
        <v>1237</v>
      </c>
      <c r="AC129" s="119">
        <f t="shared" si="457"/>
        <v>1322</v>
      </c>
      <c r="AD129" s="117">
        <f t="shared" si="457"/>
        <v>675</v>
      </c>
      <c r="AE129" s="118">
        <f t="shared" si="457"/>
        <v>2568</v>
      </c>
      <c r="AF129" s="118">
        <f aca="true" t="shared" si="458" ref="AF129:AO129">SUM(AF113)</f>
        <v>1236</v>
      </c>
      <c r="AG129" s="119">
        <f t="shared" si="458"/>
        <v>1332</v>
      </c>
      <c r="AH129" s="117">
        <f t="shared" si="458"/>
        <v>671</v>
      </c>
      <c r="AI129" s="118">
        <f t="shared" si="458"/>
        <v>2548</v>
      </c>
      <c r="AJ129" s="118">
        <f t="shared" si="458"/>
        <v>1214</v>
      </c>
      <c r="AK129" s="119">
        <f t="shared" si="458"/>
        <v>1334</v>
      </c>
      <c r="AL129" s="117">
        <f t="shared" si="458"/>
        <v>672</v>
      </c>
      <c r="AM129" s="118">
        <f t="shared" si="458"/>
        <v>2506</v>
      </c>
      <c r="AN129" s="118">
        <f t="shared" si="458"/>
        <v>1192</v>
      </c>
      <c r="AO129" s="119">
        <f t="shared" si="458"/>
        <v>1314</v>
      </c>
      <c r="AP129" s="117">
        <f aca="true" t="shared" si="459" ref="AP129:AY129">SUM(AP113)</f>
        <v>677</v>
      </c>
      <c r="AQ129" s="118">
        <f t="shared" si="459"/>
        <v>2504</v>
      </c>
      <c r="AR129" s="118">
        <f t="shared" si="459"/>
        <v>1189</v>
      </c>
      <c r="AS129" s="119">
        <f t="shared" si="459"/>
        <v>1315</v>
      </c>
      <c r="AT129" s="117">
        <f t="shared" si="459"/>
        <v>671</v>
      </c>
      <c r="AU129" s="118">
        <f t="shared" si="459"/>
        <v>2480</v>
      </c>
      <c r="AV129" s="118">
        <f t="shared" si="459"/>
        <v>1170</v>
      </c>
      <c r="AW129" s="119">
        <f t="shared" si="459"/>
        <v>1310</v>
      </c>
      <c r="AX129" s="117">
        <f t="shared" si="459"/>
        <v>669</v>
      </c>
      <c r="AY129" s="118">
        <f t="shared" si="459"/>
        <v>2440</v>
      </c>
      <c r="AZ129" s="118">
        <f aca="true" t="shared" si="460" ref="AZ129:BI129">SUM(AZ113)</f>
        <v>1142</v>
      </c>
      <c r="BA129" s="119">
        <f t="shared" si="460"/>
        <v>1298</v>
      </c>
      <c r="BB129" s="117">
        <f t="shared" si="460"/>
        <v>672</v>
      </c>
      <c r="BC129" s="118">
        <f t="shared" si="460"/>
        <v>2409</v>
      </c>
      <c r="BD129" s="118">
        <f t="shared" si="460"/>
        <v>1131</v>
      </c>
      <c r="BE129" s="119">
        <f t="shared" si="460"/>
        <v>1278</v>
      </c>
      <c r="BF129" s="117">
        <f t="shared" si="460"/>
        <v>671</v>
      </c>
      <c r="BG129" s="118">
        <f t="shared" si="460"/>
        <v>2366</v>
      </c>
      <c r="BH129" s="118">
        <f t="shared" si="460"/>
        <v>1109</v>
      </c>
      <c r="BI129" s="119">
        <f t="shared" si="460"/>
        <v>1257</v>
      </c>
      <c r="BJ129" s="117">
        <f aca="true" t="shared" si="461" ref="BJ129:BS129">SUM(BJ113)</f>
        <v>668</v>
      </c>
      <c r="BK129" s="118">
        <f t="shared" si="461"/>
        <v>2347</v>
      </c>
      <c r="BL129" s="118">
        <f t="shared" si="461"/>
        <v>1095</v>
      </c>
      <c r="BM129" s="119">
        <f t="shared" si="461"/>
        <v>1252</v>
      </c>
      <c r="BN129" s="117">
        <f t="shared" si="461"/>
        <v>669</v>
      </c>
      <c r="BO129" s="118">
        <f t="shared" si="461"/>
        <v>2331</v>
      </c>
      <c r="BP129" s="118">
        <f t="shared" si="461"/>
        <v>1087</v>
      </c>
      <c r="BQ129" s="119">
        <f t="shared" si="461"/>
        <v>1244</v>
      </c>
      <c r="BR129" s="117">
        <f t="shared" si="461"/>
        <v>669</v>
      </c>
      <c r="BS129" s="118">
        <f t="shared" si="461"/>
        <v>2292</v>
      </c>
      <c r="BT129" s="118">
        <f aca="true" t="shared" si="462" ref="BT129:CC129">SUM(BT113)</f>
        <v>1068</v>
      </c>
      <c r="BU129" s="119">
        <f t="shared" si="462"/>
        <v>1224</v>
      </c>
      <c r="BV129" s="117">
        <f t="shared" si="462"/>
        <v>674</v>
      </c>
      <c r="BW129" s="118">
        <f t="shared" si="462"/>
        <v>2283</v>
      </c>
      <c r="BX129" s="118">
        <f t="shared" si="462"/>
        <v>1063</v>
      </c>
      <c r="BY129" s="119">
        <f t="shared" si="462"/>
        <v>1220</v>
      </c>
      <c r="BZ129" s="117">
        <f t="shared" si="462"/>
        <v>681</v>
      </c>
      <c r="CA129" s="118">
        <f t="shared" si="462"/>
        <v>2279</v>
      </c>
      <c r="CB129" s="118">
        <f t="shared" si="462"/>
        <v>1065</v>
      </c>
      <c r="CC129" s="119">
        <f t="shared" si="462"/>
        <v>1214</v>
      </c>
      <c r="CD129" s="117">
        <f aca="true" t="shared" si="463" ref="CD129:CM129">SUM(CD113)</f>
        <v>689</v>
      </c>
      <c r="CE129" s="118">
        <f t="shared" si="463"/>
        <v>2252</v>
      </c>
      <c r="CF129" s="118">
        <f t="shared" si="463"/>
        <v>1059</v>
      </c>
      <c r="CG129" s="119">
        <f t="shared" si="463"/>
        <v>1193</v>
      </c>
      <c r="CH129" s="117">
        <f t="shared" si="463"/>
        <v>691</v>
      </c>
      <c r="CI129" s="118">
        <f t="shared" si="463"/>
        <v>2242</v>
      </c>
      <c r="CJ129" s="118">
        <f t="shared" si="463"/>
        <v>1057</v>
      </c>
      <c r="CK129" s="119">
        <f t="shared" si="463"/>
        <v>1185</v>
      </c>
      <c r="CL129" s="117">
        <f t="shared" si="463"/>
        <v>695</v>
      </c>
      <c r="CM129" s="118">
        <f t="shared" si="463"/>
        <v>2230</v>
      </c>
      <c r="CN129" s="118">
        <f aca="true" t="shared" si="464" ref="CN129:CW129">SUM(CN113)</f>
        <v>1051</v>
      </c>
      <c r="CO129" s="119">
        <f t="shared" si="464"/>
        <v>1179</v>
      </c>
      <c r="CP129" s="117">
        <f t="shared" si="464"/>
        <v>694</v>
      </c>
      <c r="CQ129" s="118">
        <f t="shared" si="464"/>
        <v>2207</v>
      </c>
      <c r="CR129" s="118">
        <f t="shared" si="464"/>
        <v>1030</v>
      </c>
      <c r="CS129" s="119">
        <f t="shared" si="464"/>
        <v>1177</v>
      </c>
      <c r="CT129" s="117">
        <f t="shared" si="464"/>
        <v>853</v>
      </c>
      <c r="CU129" s="118">
        <f t="shared" si="464"/>
        <v>2182</v>
      </c>
      <c r="CV129" s="118">
        <f t="shared" si="464"/>
        <v>1018</v>
      </c>
      <c r="CW129" s="119">
        <f t="shared" si="464"/>
        <v>1164</v>
      </c>
      <c r="CX129" s="120">
        <f aca="true" t="shared" si="465" ref="CX129:DG129">SUM(CX113)</f>
        <v>850</v>
      </c>
      <c r="CY129" s="118">
        <f t="shared" si="465"/>
        <v>2131</v>
      </c>
      <c r="CZ129" s="118">
        <f t="shared" si="465"/>
        <v>993</v>
      </c>
      <c r="DA129" s="119">
        <f t="shared" si="465"/>
        <v>1138</v>
      </c>
      <c r="DB129" s="117">
        <f t="shared" si="465"/>
        <v>869</v>
      </c>
      <c r="DC129" s="118">
        <f t="shared" si="465"/>
        <v>2123</v>
      </c>
      <c r="DD129" s="118">
        <f t="shared" si="465"/>
        <v>974</v>
      </c>
      <c r="DE129" s="119">
        <f t="shared" si="465"/>
        <v>1149</v>
      </c>
      <c r="DF129" s="117">
        <f t="shared" si="465"/>
        <v>855</v>
      </c>
      <c r="DG129" s="118">
        <f t="shared" si="465"/>
        <v>2091</v>
      </c>
      <c r="DH129" s="118">
        <f aca="true" t="shared" si="466" ref="DH129:DQ129">SUM(DH113)</f>
        <v>960</v>
      </c>
      <c r="DI129" s="119">
        <f t="shared" si="466"/>
        <v>1131</v>
      </c>
      <c r="DJ129" s="117">
        <f t="shared" si="466"/>
        <v>848</v>
      </c>
      <c r="DK129" s="118">
        <f t="shared" si="466"/>
        <v>2080</v>
      </c>
      <c r="DL129" s="118">
        <f t="shared" si="466"/>
        <v>963</v>
      </c>
      <c r="DM129" s="119">
        <f t="shared" si="466"/>
        <v>1117</v>
      </c>
      <c r="DN129" s="117">
        <f t="shared" si="466"/>
        <v>832</v>
      </c>
      <c r="DO129" s="118">
        <f t="shared" si="466"/>
        <v>2028</v>
      </c>
      <c r="DP129" s="118">
        <f t="shared" si="466"/>
        <v>945</v>
      </c>
      <c r="DQ129" s="119">
        <f t="shared" si="466"/>
        <v>1083</v>
      </c>
      <c r="DR129" s="117">
        <f aca="true" t="shared" si="467" ref="DR129:EC129">SUM(DR113)</f>
        <v>823</v>
      </c>
      <c r="DS129" s="118">
        <f t="shared" si="467"/>
        <v>1988</v>
      </c>
      <c r="DT129" s="118">
        <f t="shared" si="467"/>
        <v>921</v>
      </c>
      <c r="DU129" s="119">
        <f t="shared" si="467"/>
        <v>1067</v>
      </c>
      <c r="DV129" s="117">
        <f t="shared" si="467"/>
        <v>828</v>
      </c>
      <c r="DW129" s="118">
        <f t="shared" si="467"/>
        <v>1974</v>
      </c>
      <c r="DX129" s="118">
        <f t="shared" si="467"/>
        <v>911</v>
      </c>
      <c r="DY129" s="119">
        <f t="shared" si="467"/>
        <v>1063</v>
      </c>
      <c r="DZ129" s="117">
        <f t="shared" si="467"/>
        <v>829</v>
      </c>
      <c r="EA129" s="118">
        <f t="shared" si="467"/>
        <v>1932</v>
      </c>
      <c r="EB129" s="118">
        <f t="shared" si="467"/>
        <v>892</v>
      </c>
      <c r="EC129" s="119">
        <f t="shared" si="467"/>
        <v>1040</v>
      </c>
      <c r="ED129" s="117">
        <f aca="true" t="shared" si="468" ref="ED129:EK129">SUM(ED113)</f>
        <v>819</v>
      </c>
      <c r="EE129" s="118">
        <f t="shared" si="468"/>
        <v>1880</v>
      </c>
      <c r="EF129" s="118">
        <f t="shared" si="468"/>
        <v>868</v>
      </c>
      <c r="EG129" s="119">
        <f t="shared" si="468"/>
        <v>1012</v>
      </c>
      <c r="EH129" s="117">
        <f t="shared" si="468"/>
        <v>801</v>
      </c>
      <c r="EI129" s="118">
        <f t="shared" si="468"/>
        <v>1814</v>
      </c>
      <c r="EJ129" s="118">
        <f t="shared" si="468"/>
        <v>835</v>
      </c>
      <c r="EK129" s="119">
        <f t="shared" si="468"/>
        <v>979</v>
      </c>
      <c r="EL129" s="117">
        <f aca="true" t="shared" si="469" ref="EL129:ES129">SUM(EL113)</f>
        <v>787</v>
      </c>
      <c r="EM129" s="118">
        <f t="shared" si="469"/>
        <v>1784</v>
      </c>
      <c r="EN129" s="118">
        <f t="shared" si="469"/>
        <v>833</v>
      </c>
      <c r="EO129" s="119">
        <f t="shared" si="469"/>
        <v>951</v>
      </c>
      <c r="EP129" s="117">
        <f t="shared" si="469"/>
        <v>790</v>
      </c>
      <c r="EQ129" s="118">
        <f t="shared" si="469"/>
        <v>1751</v>
      </c>
      <c r="ER129" s="118">
        <f t="shared" si="469"/>
        <v>816</v>
      </c>
      <c r="ES129" s="119">
        <f t="shared" si="469"/>
        <v>935</v>
      </c>
      <c r="ET129" s="117">
        <f aca="true" t="shared" si="470" ref="ET129:FA129">SUM(ET113)</f>
        <v>782</v>
      </c>
      <c r="EU129" s="118">
        <f t="shared" si="470"/>
        <v>1733</v>
      </c>
      <c r="EV129" s="118">
        <f t="shared" si="470"/>
        <v>817</v>
      </c>
      <c r="EW129" s="119">
        <f t="shared" si="470"/>
        <v>916</v>
      </c>
      <c r="EX129" s="117">
        <f t="shared" si="470"/>
        <v>784</v>
      </c>
      <c r="EY129" s="118">
        <f t="shared" si="470"/>
        <v>1718</v>
      </c>
      <c r="EZ129" s="118">
        <f t="shared" si="470"/>
        <v>812</v>
      </c>
      <c r="FA129" s="119">
        <f t="shared" si="470"/>
        <v>906</v>
      </c>
      <c r="FB129" s="117">
        <f aca="true" t="shared" si="471" ref="FB129:FI129">SUM(FB113)</f>
        <v>783</v>
      </c>
      <c r="FC129" s="118">
        <f t="shared" si="471"/>
        <v>1679</v>
      </c>
      <c r="FD129" s="118">
        <f t="shared" si="471"/>
        <v>786</v>
      </c>
      <c r="FE129" s="119">
        <f t="shared" si="471"/>
        <v>893</v>
      </c>
      <c r="FF129" s="117">
        <f t="shared" si="471"/>
        <v>774</v>
      </c>
      <c r="FG129" s="118">
        <f t="shared" si="471"/>
        <v>1645</v>
      </c>
      <c r="FH129" s="118">
        <f t="shared" si="471"/>
        <v>774</v>
      </c>
      <c r="FI129" s="119">
        <f t="shared" si="471"/>
        <v>871</v>
      </c>
      <c r="FJ129" s="117">
        <f>SUM(FJ113)</f>
        <v>755</v>
      </c>
      <c r="FK129" s="118">
        <f>SUM(FK113)</f>
        <v>1594</v>
      </c>
      <c r="FL129" s="118">
        <f>SUM(FL113)</f>
        <v>743</v>
      </c>
      <c r="FM129" s="119">
        <f>SUM(FM113)</f>
        <v>851</v>
      </c>
      <c r="FN129" s="117">
        <f>SUM(FN113)</f>
        <v>736</v>
      </c>
      <c r="FO129" s="118">
        <f>SUM(FO113)</f>
        <v>1557</v>
      </c>
      <c r="FP129" s="118">
        <f>SUM(FP113)</f>
        <v>732</v>
      </c>
      <c r="FQ129" s="119">
        <f>SUM(FQ113)</f>
        <v>825</v>
      </c>
    </row>
    <row r="130" spans="1:173" s="3" customFormat="1" ht="11.25" customHeight="1">
      <c r="A130" s="121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3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FN130" s="266"/>
      <c r="FO130" s="266"/>
      <c r="FP130" s="266"/>
      <c r="FQ130" s="266"/>
    </row>
    <row r="131" ht="12" customHeight="1"/>
    <row r="132" ht="12" customHeight="1"/>
  </sheetData>
  <sheetProtection/>
  <mergeCells count="260">
    <mergeCell ref="FB3:FE3"/>
    <mergeCell ref="FB4:FB5"/>
    <mergeCell ref="FC4:FE4"/>
    <mergeCell ref="FB124:FE124"/>
    <mergeCell ref="FB125:FB126"/>
    <mergeCell ref="FC125:FE125"/>
    <mergeCell ref="EX3:FA3"/>
    <mergeCell ref="EX4:EX5"/>
    <mergeCell ref="EY4:FA4"/>
    <mergeCell ref="EX124:FA124"/>
    <mergeCell ref="EX125:EX126"/>
    <mergeCell ref="EY125:FA125"/>
    <mergeCell ref="EH3:EK3"/>
    <mergeCell ref="EH4:EH5"/>
    <mergeCell ref="EI4:EK4"/>
    <mergeCell ref="EH124:EK124"/>
    <mergeCell ref="EH125:EH126"/>
    <mergeCell ref="EI125:EK125"/>
    <mergeCell ref="ED3:EG3"/>
    <mergeCell ref="ED4:ED5"/>
    <mergeCell ref="EE4:EG4"/>
    <mergeCell ref="ED124:EG124"/>
    <mergeCell ref="ED125:ED126"/>
    <mergeCell ref="EE125:EG125"/>
    <mergeCell ref="DR125:DR126"/>
    <mergeCell ref="DS125:DU125"/>
    <mergeCell ref="DV125:DV126"/>
    <mergeCell ref="DW125:DY125"/>
    <mergeCell ref="DZ125:DZ126"/>
    <mergeCell ref="EA125:EC125"/>
    <mergeCell ref="DF125:DF126"/>
    <mergeCell ref="DG125:DI125"/>
    <mergeCell ref="DJ125:DJ126"/>
    <mergeCell ref="DK125:DM125"/>
    <mergeCell ref="DN125:DN126"/>
    <mergeCell ref="DO125:DQ125"/>
    <mergeCell ref="CT125:CT126"/>
    <mergeCell ref="CU125:CW125"/>
    <mergeCell ref="CX125:CX126"/>
    <mergeCell ref="CY125:DA125"/>
    <mergeCell ref="DB125:DB126"/>
    <mergeCell ref="DC125:DE125"/>
    <mergeCell ref="CH125:CH126"/>
    <mergeCell ref="CI125:CK125"/>
    <mergeCell ref="CL125:CL126"/>
    <mergeCell ref="CM125:CO125"/>
    <mergeCell ref="CP125:CP126"/>
    <mergeCell ref="CQ125:CS125"/>
    <mergeCell ref="BV125:BV126"/>
    <mergeCell ref="BW125:BY125"/>
    <mergeCell ref="BZ125:BZ126"/>
    <mergeCell ref="CA125:CC125"/>
    <mergeCell ref="CD125:CD126"/>
    <mergeCell ref="CE125:CG125"/>
    <mergeCell ref="BJ125:BJ126"/>
    <mergeCell ref="BK125:BM125"/>
    <mergeCell ref="BN125:BN126"/>
    <mergeCell ref="BO125:BQ125"/>
    <mergeCell ref="BR125:BR126"/>
    <mergeCell ref="BS125:BU125"/>
    <mergeCell ref="AX125:AX126"/>
    <mergeCell ref="AY125:BA125"/>
    <mergeCell ref="BB125:BB126"/>
    <mergeCell ref="BC125:BE125"/>
    <mergeCell ref="BF125:BF126"/>
    <mergeCell ref="BG125:BI125"/>
    <mergeCell ref="AL125:AL126"/>
    <mergeCell ref="AM125:AO125"/>
    <mergeCell ref="AP125:AP126"/>
    <mergeCell ref="AQ125:AS125"/>
    <mergeCell ref="AT125:AT126"/>
    <mergeCell ref="AU125:AW125"/>
    <mergeCell ref="Z125:Z126"/>
    <mergeCell ref="AA125:AC125"/>
    <mergeCell ref="AD125:AD126"/>
    <mergeCell ref="AE125:AG125"/>
    <mergeCell ref="AH125:AH126"/>
    <mergeCell ref="AI125:AK125"/>
    <mergeCell ref="N125:N126"/>
    <mergeCell ref="O125:Q125"/>
    <mergeCell ref="R125:R126"/>
    <mergeCell ref="S125:U125"/>
    <mergeCell ref="V125:V126"/>
    <mergeCell ref="W125:Y125"/>
    <mergeCell ref="DR124:DU124"/>
    <mergeCell ref="DV124:DY124"/>
    <mergeCell ref="DZ124:EC124"/>
    <mergeCell ref="A125:A126"/>
    <mergeCell ref="B125:B126"/>
    <mergeCell ref="C125:E125"/>
    <mergeCell ref="F125:F126"/>
    <mergeCell ref="G125:I125"/>
    <mergeCell ref="J125:J126"/>
    <mergeCell ref="K125:M125"/>
    <mergeCell ref="CT124:CW124"/>
    <mergeCell ref="CX124:DA124"/>
    <mergeCell ref="DB124:DE124"/>
    <mergeCell ref="DF124:DI124"/>
    <mergeCell ref="DJ124:DM124"/>
    <mergeCell ref="DN124:DQ124"/>
    <mergeCell ref="BV124:BY124"/>
    <mergeCell ref="BZ124:CC124"/>
    <mergeCell ref="CD124:CG124"/>
    <mergeCell ref="CH124:CK124"/>
    <mergeCell ref="CL124:CO124"/>
    <mergeCell ref="CP124:CS124"/>
    <mergeCell ref="AX124:BA124"/>
    <mergeCell ref="BB124:BE124"/>
    <mergeCell ref="BF124:BI124"/>
    <mergeCell ref="BJ124:BM124"/>
    <mergeCell ref="BN124:BQ124"/>
    <mergeCell ref="BR124:BU124"/>
    <mergeCell ref="Z124:AC124"/>
    <mergeCell ref="AD124:AG124"/>
    <mergeCell ref="AH124:AK124"/>
    <mergeCell ref="AL124:AO124"/>
    <mergeCell ref="AP124:AS124"/>
    <mergeCell ref="AT124:AW124"/>
    <mergeCell ref="B124:E124"/>
    <mergeCell ref="F124:I124"/>
    <mergeCell ref="J124:M124"/>
    <mergeCell ref="N124:Q124"/>
    <mergeCell ref="R124:U124"/>
    <mergeCell ref="V124:Y124"/>
    <mergeCell ref="DR4:DR5"/>
    <mergeCell ref="DS4:DU4"/>
    <mergeCell ref="DV4:DV5"/>
    <mergeCell ref="DW4:DY4"/>
    <mergeCell ref="DZ4:DZ5"/>
    <mergeCell ref="EA4:EC4"/>
    <mergeCell ref="DF4:DF5"/>
    <mergeCell ref="DG4:DI4"/>
    <mergeCell ref="DJ4:DJ5"/>
    <mergeCell ref="DK4:DM4"/>
    <mergeCell ref="DN4:DN5"/>
    <mergeCell ref="DO4:DQ4"/>
    <mergeCell ref="CT4:CT5"/>
    <mergeCell ref="CU4:CW4"/>
    <mergeCell ref="CX4:CX5"/>
    <mergeCell ref="CY4:DA4"/>
    <mergeCell ref="DB4:DB5"/>
    <mergeCell ref="DC4:DE4"/>
    <mergeCell ref="CH4:CH5"/>
    <mergeCell ref="CI4:CK4"/>
    <mergeCell ref="CL4:CL5"/>
    <mergeCell ref="CM4:CO4"/>
    <mergeCell ref="CP4:CP5"/>
    <mergeCell ref="CQ4:CS4"/>
    <mergeCell ref="BV4:BV5"/>
    <mergeCell ref="BW4:BY4"/>
    <mergeCell ref="BZ4:BZ5"/>
    <mergeCell ref="CA4:CC4"/>
    <mergeCell ref="CD4:CD5"/>
    <mergeCell ref="CE4:CG4"/>
    <mergeCell ref="BJ4:BJ5"/>
    <mergeCell ref="BK4:BM4"/>
    <mergeCell ref="BN4:BN5"/>
    <mergeCell ref="BO4:BQ4"/>
    <mergeCell ref="BR4:BR5"/>
    <mergeCell ref="BS4:BU4"/>
    <mergeCell ref="AX4:AX5"/>
    <mergeCell ref="AY4:BA4"/>
    <mergeCell ref="BB4:BB5"/>
    <mergeCell ref="BC4:BE4"/>
    <mergeCell ref="BF4:BF5"/>
    <mergeCell ref="BG4:BI4"/>
    <mergeCell ref="AL4:AL5"/>
    <mergeCell ref="AM4:AO4"/>
    <mergeCell ref="AP4:AP5"/>
    <mergeCell ref="AQ4:AS4"/>
    <mergeCell ref="AT4:AT5"/>
    <mergeCell ref="AU4:AW4"/>
    <mergeCell ref="Z4:Z5"/>
    <mergeCell ref="AA4:AC4"/>
    <mergeCell ref="AD4:AD5"/>
    <mergeCell ref="AE4:AG4"/>
    <mergeCell ref="AH4:AH5"/>
    <mergeCell ref="AI4:AK4"/>
    <mergeCell ref="N4:N5"/>
    <mergeCell ref="O4:Q4"/>
    <mergeCell ref="R4:R5"/>
    <mergeCell ref="S4:U4"/>
    <mergeCell ref="V4:V5"/>
    <mergeCell ref="W4:Y4"/>
    <mergeCell ref="DR3:DU3"/>
    <mergeCell ref="DV3:DY3"/>
    <mergeCell ref="DZ3:EC3"/>
    <mergeCell ref="A4:A5"/>
    <mergeCell ref="B4:B5"/>
    <mergeCell ref="C4:E4"/>
    <mergeCell ref="F4:F5"/>
    <mergeCell ref="G4:I4"/>
    <mergeCell ref="J4:J5"/>
    <mergeCell ref="K4:M4"/>
    <mergeCell ref="CT3:CW3"/>
    <mergeCell ref="CX3:DA3"/>
    <mergeCell ref="DB3:DE3"/>
    <mergeCell ref="DF3:DI3"/>
    <mergeCell ref="DJ3:DM3"/>
    <mergeCell ref="DN3:DQ3"/>
    <mergeCell ref="BV3:BY3"/>
    <mergeCell ref="BZ3:CC3"/>
    <mergeCell ref="CD3:CG3"/>
    <mergeCell ref="CH3:CK3"/>
    <mergeCell ref="CL3:CO3"/>
    <mergeCell ref="CP3:CS3"/>
    <mergeCell ref="AX3:BA3"/>
    <mergeCell ref="BB3:BE3"/>
    <mergeCell ref="BF3:BI3"/>
    <mergeCell ref="BJ3:BM3"/>
    <mergeCell ref="BN3:BQ3"/>
    <mergeCell ref="BR3:BU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  <mergeCell ref="V3:Y3"/>
    <mergeCell ref="EL3:EO3"/>
    <mergeCell ref="EL4:EL5"/>
    <mergeCell ref="EM4:EO4"/>
    <mergeCell ref="EL124:EO124"/>
    <mergeCell ref="EL125:EL126"/>
    <mergeCell ref="EM125:EO125"/>
    <mergeCell ref="EP3:ES3"/>
    <mergeCell ref="EP4:EP5"/>
    <mergeCell ref="EQ4:ES4"/>
    <mergeCell ref="EP124:ES124"/>
    <mergeCell ref="EP125:EP126"/>
    <mergeCell ref="EQ125:ES125"/>
    <mergeCell ref="ET3:EW3"/>
    <mergeCell ref="ET4:ET5"/>
    <mergeCell ref="EU4:EW4"/>
    <mergeCell ref="ET124:EW124"/>
    <mergeCell ref="ET125:ET126"/>
    <mergeCell ref="EU125:EW125"/>
    <mergeCell ref="FF3:FI3"/>
    <mergeCell ref="FF4:FF5"/>
    <mergeCell ref="FG4:FI4"/>
    <mergeCell ref="FF124:FI124"/>
    <mergeCell ref="FF125:FF126"/>
    <mergeCell ref="FG125:FI125"/>
    <mergeCell ref="FJ3:FM3"/>
    <mergeCell ref="FJ4:FJ5"/>
    <mergeCell ref="FK4:FM4"/>
    <mergeCell ref="FJ124:FM124"/>
    <mergeCell ref="FJ125:FJ126"/>
    <mergeCell ref="FK125:FM125"/>
    <mergeCell ref="FN3:FQ3"/>
    <mergeCell ref="FN4:FN5"/>
    <mergeCell ref="FO4:FQ4"/>
    <mergeCell ref="FN124:FQ124"/>
    <mergeCell ref="FN125:FN126"/>
    <mergeCell ref="FO125:FQ125"/>
  </mergeCells>
  <printOptions/>
  <pageMargins left="0.8661417322834646" right="0.6299212598425197" top="0.7874015748031497" bottom="0.7874015748031497" header="0.5118110236220472" footer="0.5118110236220472"/>
  <pageSetup horizontalDpi="600" verticalDpi="600" orientation="portrait" paperSize="9" scale="89" r:id="rId1"/>
  <headerFooter alignWithMargins="0">
    <oddHeader>&amp;C&amp;14行政区別世帯数及び男女別人口</oddHeader>
    <oddFooter>&amp;R資料：住民基本台帳</oddFooter>
  </headerFooter>
  <rowBreaks count="1" manualBreakCount="1">
    <brk id="72" max="172" man="1"/>
  </rowBreaks>
  <colBreaks count="14" manualBreakCount="14">
    <brk id="13" max="129" man="1"/>
    <brk id="25" max="129" man="1"/>
    <brk id="37" max="129" man="1"/>
    <brk id="49" max="129" man="1"/>
    <brk id="61" max="129" man="1"/>
    <brk id="73" max="129" man="1"/>
    <brk id="85" max="129" man="1"/>
    <brk id="97" max="129" man="1"/>
    <brk id="109" max="129" man="1"/>
    <brk id="121" max="129" man="1"/>
    <brk id="133" max="65535" man="1"/>
    <brk id="145" max="129" man="1"/>
    <brk id="157" max="129" man="1"/>
    <brk id="16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129"/>
  <sheetViews>
    <sheetView showGridLines="0" view="pageBreakPreview" zoomScaleSheetLayoutView="100" zoomScalePageLayoutView="0" workbookViewId="0" topLeftCell="A1">
      <pane xSplit="1" ySplit="4" topLeftCell="EY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K29" sqref="FK29"/>
    </sheetView>
  </sheetViews>
  <sheetFormatPr defaultColWidth="9.00390625" defaultRowHeight="13.5"/>
  <cols>
    <col min="1" max="1" width="17.875" style="1" customWidth="1"/>
    <col min="2" max="145" width="5.75390625" style="2" customWidth="1"/>
    <col min="146" max="146" width="5.50390625" style="2" customWidth="1"/>
    <col min="147" max="149" width="5.75390625" style="2" customWidth="1"/>
    <col min="150" max="150" width="5.50390625" style="2" customWidth="1"/>
    <col min="151" max="169" width="5.75390625" style="2" customWidth="1"/>
    <col min="170" max="16384" width="9.00390625" style="2" customWidth="1"/>
  </cols>
  <sheetData>
    <row r="1" spans="1:157" ht="11.25" customHeight="1">
      <c r="A1" s="5"/>
      <c r="B1" s="6"/>
      <c r="C1" s="7"/>
      <c r="D1" s="7"/>
      <c r="E1" s="7"/>
      <c r="F1" s="7"/>
      <c r="G1" s="7"/>
      <c r="H1" s="7"/>
      <c r="M1" s="8" t="s">
        <v>3</v>
      </c>
      <c r="Q1" s="8"/>
      <c r="R1" s="7"/>
      <c r="U1" s="8"/>
      <c r="V1" s="8"/>
      <c r="Y1" s="8" t="s">
        <v>3</v>
      </c>
      <c r="AC1" s="8"/>
      <c r="AD1" s="7"/>
      <c r="AH1" s="8"/>
      <c r="AK1" s="8" t="s">
        <v>3</v>
      </c>
      <c r="AO1" s="8"/>
      <c r="AP1" s="7"/>
      <c r="AS1" s="8"/>
      <c r="AT1" s="8"/>
      <c r="AW1" s="8" t="s">
        <v>3</v>
      </c>
      <c r="BA1" s="8"/>
      <c r="BB1" s="7"/>
      <c r="BF1" s="8"/>
      <c r="BI1" s="8" t="s">
        <v>3</v>
      </c>
      <c r="BM1" s="8"/>
      <c r="BN1" s="7"/>
      <c r="BQ1" s="8"/>
      <c r="BR1" s="8"/>
      <c r="BU1" s="8" t="s">
        <v>3</v>
      </c>
      <c r="BY1" s="8"/>
      <c r="BZ1" s="7"/>
      <c r="CD1" s="8"/>
      <c r="CG1" s="8" t="s">
        <v>3</v>
      </c>
      <c r="CK1" s="8"/>
      <c r="CL1" s="7"/>
      <c r="CO1" s="8"/>
      <c r="CP1" s="8"/>
      <c r="CS1" s="8" t="s">
        <v>3</v>
      </c>
      <c r="CW1" s="8"/>
      <c r="CX1" s="7"/>
      <c r="DB1" s="8"/>
      <c r="DE1" s="8" t="s">
        <v>3</v>
      </c>
      <c r="DF1" s="8"/>
      <c r="DI1" s="8"/>
      <c r="DJ1" s="8"/>
      <c r="DQ1" s="8" t="s">
        <v>3</v>
      </c>
      <c r="DU1" s="8"/>
      <c r="EC1" s="8" t="s">
        <v>45</v>
      </c>
      <c r="EO1" s="161" t="s">
        <v>170</v>
      </c>
      <c r="ES1" s="161"/>
      <c r="EW1" s="237"/>
      <c r="EX1" s="238"/>
      <c r="FA1" s="161" t="s">
        <v>170</v>
      </c>
    </row>
    <row r="2" spans="1:165" s="3" customFormat="1" ht="11.25" customHeight="1">
      <c r="A2" s="156"/>
      <c r="B2" s="270" t="s">
        <v>79</v>
      </c>
      <c r="C2" s="271"/>
      <c r="D2" s="271"/>
      <c r="E2" s="272"/>
      <c r="F2" s="270" t="s">
        <v>17</v>
      </c>
      <c r="G2" s="271"/>
      <c r="H2" s="271"/>
      <c r="I2" s="272"/>
      <c r="J2" s="270" t="s">
        <v>91</v>
      </c>
      <c r="K2" s="271"/>
      <c r="L2" s="271"/>
      <c r="M2" s="272"/>
      <c r="N2" s="270" t="s">
        <v>130</v>
      </c>
      <c r="O2" s="271"/>
      <c r="P2" s="271"/>
      <c r="Q2" s="272"/>
      <c r="R2" s="270" t="s">
        <v>38</v>
      </c>
      <c r="S2" s="271"/>
      <c r="T2" s="271"/>
      <c r="U2" s="272"/>
      <c r="V2" s="270" t="s">
        <v>42</v>
      </c>
      <c r="W2" s="271"/>
      <c r="X2" s="271"/>
      <c r="Y2" s="272"/>
      <c r="Z2" s="270" t="s">
        <v>164</v>
      </c>
      <c r="AA2" s="271"/>
      <c r="AB2" s="271"/>
      <c r="AC2" s="272"/>
      <c r="AD2" s="270" t="s">
        <v>127</v>
      </c>
      <c r="AE2" s="271"/>
      <c r="AF2" s="271"/>
      <c r="AG2" s="272"/>
      <c r="AH2" s="270" t="s">
        <v>36</v>
      </c>
      <c r="AI2" s="271"/>
      <c r="AJ2" s="271"/>
      <c r="AK2" s="272"/>
      <c r="AL2" s="270" t="s">
        <v>39</v>
      </c>
      <c r="AM2" s="271"/>
      <c r="AN2" s="271"/>
      <c r="AO2" s="272"/>
      <c r="AP2" s="270" t="s">
        <v>158</v>
      </c>
      <c r="AQ2" s="271"/>
      <c r="AR2" s="271"/>
      <c r="AS2" s="272"/>
      <c r="AT2" s="270" t="s">
        <v>18</v>
      </c>
      <c r="AU2" s="271"/>
      <c r="AV2" s="271"/>
      <c r="AW2" s="272"/>
      <c r="AX2" s="270" t="s">
        <v>104</v>
      </c>
      <c r="AY2" s="271"/>
      <c r="AZ2" s="271"/>
      <c r="BA2" s="272"/>
      <c r="BB2" s="270" t="s">
        <v>135</v>
      </c>
      <c r="BC2" s="271"/>
      <c r="BD2" s="271"/>
      <c r="BE2" s="272"/>
      <c r="BF2" s="270" t="s">
        <v>40</v>
      </c>
      <c r="BG2" s="271"/>
      <c r="BH2" s="271"/>
      <c r="BI2" s="272"/>
      <c r="BJ2" s="270" t="s">
        <v>86</v>
      </c>
      <c r="BK2" s="271"/>
      <c r="BL2" s="271"/>
      <c r="BM2" s="272"/>
      <c r="BN2" s="270" t="s">
        <v>140</v>
      </c>
      <c r="BO2" s="271"/>
      <c r="BP2" s="271"/>
      <c r="BQ2" s="272"/>
      <c r="BR2" s="270" t="s">
        <v>82</v>
      </c>
      <c r="BS2" s="271"/>
      <c r="BT2" s="271"/>
      <c r="BU2" s="272"/>
      <c r="BV2" s="270" t="s">
        <v>74</v>
      </c>
      <c r="BW2" s="271"/>
      <c r="BX2" s="271"/>
      <c r="BY2" s="272"/>
      <c r="BZ2" s="270" t="s">
        <v>43</v>
      </c>
      <c r="CA2" s="271"/>
      <c r="CB2" s="271"/>
      <c r="CC2" s="272"/>
      <c r="CD2" s="270" t="s">
        <v>68</v>
      </c>
      <c r="CE2" s="271"/>
      <c r="CF2" s="271"/>
      <c r="CG2" s="272"/>
      <c r="CH2" s="270" t="s">
        <v>117</v>
      </c>
      <c r="CI2" s="271"/>
      <c r="CJ2" s="271"/>
      <c r="CK2" s="272"/>
      <c r="CL2" s="270" t="s">
        <v>21</v>
      </c>
      <c r="CM2" s="271"/>
      <c r="CN2" s="271"/>
      <c r="CO2" s="272"/>
      <c r="CP2" s="270" t="s">
        <v>136</v>
      </c>
      <c r="CQ2" s="271"/>
      <c r="CR2" s="271"/>
      <c r="CS2" s="272"/>
      <c r="CT2" s="270" t="s">
        <v>25</v>
      </c>
      <c r="CU2" s="271"/>
      <c r="CV2" s="271"/>
      <c r="CW2" s="272"/>
      <c r="CX2" s="270" t="s">
        <v>19</v>
      </c>
      <c r="CY2" s="271"/>
      <c r="CZ2" s="271"/>
      <c r="DA2" s="272"/>
      <c r="DB2" s="270" t="s">
        <v>165</v>
      </c>
      <c r="DC2" s="271"/>
      <c r="DD2" s="271"/>
      <c r="DE2" s="272"/>
      <c r="DF2" s="270" t="s">
        <v>46</v>
      </c>
      <c r="DG2" s="271"/>
      <c r="DH2" s="271"/>
      <c r="DI2" s="272"/>
      <c r="DJ2" s="270" t="s">
        <v>118</v>
      </c>
      <c r="DK2" s="271"/>
      <c r="DL2" s="271"/>
      <c r="DM2" s="272"/>
      <c r="DN2" s="270" t="s">
        <v>145</v>
      </c>
      <c r="DO2" s="271"/>
      <c r="DP2" s="271"/>
      <c r="DQ2" s="272"/>
      <c r="DR2" s="270" t="s">
        <v>122</v>
      </c>
      <c r="DS2" s="271"/>
      <c r="DT2" s="271"/>
      <c r="DU2" s="272"/>
      <c r="DV2" s="270" t="s">
        <v>94</v>
      </c>
      <c r="DW2" s="271"/>
      <c r="DX2" s="271"/>
      <c r="DY2" s="272"/>
      <c r="DZ2" s="270" t="s">
        <v>10</v>
      </c>
      <c r="EA2" s="271"/>
      <c r="EB2" s="271"/>
      <c r="EC2" s="272"/>
      <c r="ED2" s="270" t="s">
        <v>166</v>
      </c>
      <c r="EE2" s="271"/>
      <c r="EF2" s="271"/>
      <c r="EG2" s="272"/>
      <c r="EH2" s="270" t="s">
        <v>167</v>
      </c>
      <c r="EI2" s="271"/>
      <c r="EJ2" s="271"/>
      <c r="EK2" s="272"/>
      <c r="EL2" s="270" t="s">
        <v>168</v>
      </c>
      <c r="EM2" s="271"/>
      <c r="EN2" s="271"/>
      <c r="EO2" s="272"/>
      <c r="EP2" s="270" t="s">
        <v>169</v>
      </c>
      <c r="EQ2" s="271"/>
      <c r="ER2" s="271"/>
      <c r="ES2" s="272"/>
      <c r="ET2" s="270" t="s">
        <v>184</v>
      </c>
      <c r="EU2" s="271"/>
      <c r="EV2" s="271"/>
      <c r="EW2" s="272"/>
      <c r="EX2" s="270" t="s">
        <v>187</v>
      </c>
      <c r="EY2" s="271"/>
      <c r="EZ2" s="271"/>
      <c r="FA2" s="272"/>
      <c r="FB2" s="270" t="s">
        <v>188</v>
      </c>
      <c r="FC2" s="271"/>
      <c r="FD2" s="271"/>
      <c r="FE2" s="272"/>
      <c r="FF2" s="270" t="s">
        <v>189</v>
      </c>
      <c r="FG2" s="271"/>
      <c r="FH2" s="271"/>
      <c r="FI2" s="272"/>
    </row>
    <row r="3" spans="1:165" s="4" customFormat="1" ht="11.25" customHeight="1">
      <c r="A3" s="279" t="s">
        <v>35</v>
      </c>
      <c r="B3" s="273" t="s">
        <v>126</v>
      </c>
      <c r="C3" s="275" t="s">
        <v>33</v>
      </c>
      <c r="D3" s="276"/>
      <c r="E3" s="277"/>
      <c r="F3" s="273" t="s">
        <v>126</v>
      </c>
      <c r="G3" s="275" t="s">
        <v>33</v>
      </c>
      <c r="H3" s="276"/>
      <c r="I3" s="277"/>
      <c r="J3" s="273" t="s">
        <v>126</v>
      </c>
      <c r="K3" s="275" t="s">
        <v>33</v>
      </c>
      <c r="L3" s="276"/>
      <c r="M3" s="277"/>
      <c r="N3" s="273" t="s">
        <v>126</v>
      </c>
      <c r="O3" s="275" t="s">
        <v>33</v>
      </c>
      <c r="P3" s="276"/>
      <c r="Q3" s="277"/>
      <c r="R3" s="273" t="s">
        <v>126</v>
      </c>
      <c r="S3" s="275" t="s">
        <v>33</v>
      </c>
      <c r="T3" s="276"/>
      <c r="U3" s="277"/>
      <c r="V3" s="273" t="s">
        <v>126</v>
      </c>
      <c r="W3" s="275" t="s">
        <v>33</v>
      </c>
      <c r="X3" s="276"/>
      <c r="Y3" s="277"/>
      <c r="Z3" s="273" t="s">
        <v>126</v>
      </c>
      <c r="AA3" s="275" t="s">
        <v>33</v>
      </c>
      <c r="AB3" s="276"/>
      <c r="AC3" s="277"/>
      <c r="AD3" s="273" t="s">
        <v>126</v>
      </c>
      <c r="AE3" s="275" t="s">
        <v>33</v>
      </c>
      <c r="AF3" s="276"/>
      <c r="AG3" s="277"/>
      <c r="AH3" s="273" t="s">
        <v>126</v>
      </c>
      <c r="AI3" s="275" t="s">
        <v>33</v>
      </c>
      <c r="AJ3" s="276"/>
      <c r="AK3" s="277"/>
      <c r="AL3" s="273" t="s">
        <v>126</v>
      </c>
      <c r="AM3" s="275" t="s">
        <v>33</v>
      </c>
      <c r="AN3" s="276"/>
      <c r="AO3" s="277"/>
      <c r="AP3" s="273" t="s">
        <v>126</v>
      </c>
      <c r="AQ3" s="275" t="s">
        <v>33</v>
      </c>
      <c r="AR3" s="276"/>
      <c r="AS3" s="277"/>
      <c r="AT3" s="273" t="s">
        <v>126</v>
      </c>
      <c r="AU3" s="275" t="s">
        <v>33</v>
      </c>
      <c r="AV3" s="276"/>
      <c r="AW3" s="277"/>
      <c r="AX3" s="273" t="s">
        <v>126</v>
      </c>
      <c r="AY3" s="275" t="s">
        <v>33</v>
      </c>
      <c r="AZ3" s="276"/>
      <c r="BA3" s="277"/>
      <c r="BB3" s="273" t="s">
        <v>126</v>
      </c>
      <c r="BC3" s="275" t="s">
        <v>33</v>
      </c>
      <c r="BD3" s="276"/>
      <c r="BE3" s="277"/>
      <c r="BF3" s="273" t="s">
        <v>126</v>
      </c>
      <c r="BG3" s="275" t="s">
        <v>33</v>
      </c>
      <c r="BH3" s="276"/>
      <c r="BI3" s="277"/>
      <c r="BJ3" s="273" t="s">
        <v>126</v>
      </c>
      <c r="BK3" s="275" t="s">
        <v>33</v>
      </c>
      <c r="BL3" s="276"/>
      <c r="BM3" s="277"/>
      <c r="BN3" s="273" t="s">
        <v>126</v>
      </c>
      <c r="BO3" s="275" t="s">
        <v>33</v>
      </c>
      <c r="BP3" s="276"/>
      <c r="BQ3" s="277"/>
      <c r="BR3" s="273" t="s">
        <v>126</v>
      </c>
      <c r="BS3" s="275" t="s">
        <v>33</v>
      </c>
      <c r="BT3" s="276"/>
      <c r="BU3" s="277"/>
      <c r="BV3" s="273" t="s">
        <v>126</v>
      </c>
      <c r="BW3" s="275" t="s">
        <v>33</v>
      </c>
      <c r="BX3" s="276"/>
      <c r="BY3" s="277"/>
      <c r="BZ3" s="273" t="s">
        <v>126</v>
      </c>
      <c r="CA3" s="275" t="s">
        <v>33</v>
      </c>
      <c r="CB3" s="276"/>
      <c r="CC3" s="277"/>
      <c r="CD3" s="273" t="s">
        <v>126</v>
      </c>
      <c r="CE3" s="275" t="s">
        <v>33</v>
      </c>
      <c r="CF3" s="276"/>
      <c r="CG3" s="277"/>
      <c r="CH3" s="273" t="s">
        <v>126</v>
      </c>
      <c r="CI3" s="275" t="s">
        <v>33</v>
      </c>
      <c r="CJ3" s="276"/>
      <c r="CK3" s="277"/>
      <c r="CL3" s="273" t="s">
        <v>126</v>
      </c>
      <c r="CM3" s="275" t="s">
        <v>33</v>
      </c>
      <c r="CN3" s="276"/>
      <c r="CO3" s="277"/>
      <c r="CP3" s="273" t="s">
        <v>126</v>
      </c>
      <c r="CQ3" s="275" t="s">
        <v>33</v>
      </c>
      <c r="CR3" s="276"/>
      <c r="CS3" s="277"/>
      <c r="CT3" s="273" t="s">
        <v>126</v>
      </c>
      <c r="CU3" s="275" t="s">
        <v>33</v>
      </c>
      <c r="CV3" s="276"/>
      <c r="CW3" s="277"/>
      <c r="CX3" s="273" t="s">
        <v>126</v>
      </c>
      <c r="CY3" s="275" t="s">
        <v>33</v>
      </c>
      <c r="CZ3" s="276"/>
      <c r="DA3" s="277"/>
      <c r="DB3" s="273" t="s">
        <v>126</v>
      </c>
      <c r="DC3" s="275" t="s">
        <v>33</v>
      </c>
      <c r="DD3" s="276"/>
      <c r="DE3" s="277"/>
      <c r="DF3" s="273" t="s">
        <v>126</v>
      </c>
      <c r="DG3" s="275" t="s">
        <v>33</v>
      </c>
      <c r="DH3" s="276"/>
      <c r="DI3" s="277"/>
      <c r="DJ3" s="273" t="s">
        <v>126</v>
      </c>
      <c r="DK3" s="275" t="s">
        <v>33</v>
      </c>
      <c r="DL3" s="276"/>
      <c r="DM3" s="277"/>
      <c r="DN3" s="273" t="s">
        <v>126</v>
      </c>
      <c r="DO3" s="275" t="s">
        <v>33</v>
      </c>
      <c r="DP3" s="276"/>
      <c r="DQ3" s="277"/>
      <c r="DR3" s="273" t="s">
        <v>126</v>
      </c>
      <c r="DS3" s="275" t="s">
        <v>33</v>
      </c>
      <c r="DT3" s="276"/>
      <c r="DU3" s="277"/>
      <c r="DV3" s="273" t="s">
        <v>126</v>
      </c>
      <c r="DW3" s="275" t="s">
        <v>33</v>
      </c>
      <c r="DX3" s="276"/>
      <c r="DY3" s="277"/>
      <c r="DZ3" s="273" t="s">
        <v>126</v>
      </c>
      <c r="EA3" s="275" t="s">
        <v>33</v>
      </c>
      <c r="EB3" s="276"/>
      <c r="EC3" s="277"/>
      <c r="ED3" s="273" t="s">
        <v>126</v>
      </c>
      <c r="EE3" s="275" t="s">
        <v>33</v>
      </c>
      <c r="EF3" s="276"/>
      <c r="EG3" s="277"/>
      <c r="EH3" s="273" t="s">
        <v>126</v>
      </c>
      <c r="EI3" s="275" t="s">
        <v>33</v>
      </c>
      <c r="EJ3" s="276"/>
      <c r="EK3" s="277"/>
      <c r="EL3" s="273" t="s">
        <v>126</v>
      </c>
      <c r="EM3" s="275" t="s">
        <v>33</v>
      </c>
      <c r="EN3" s="276"/>
      <c r="EO3" s="277"/>
      <c r="EP3" s="273" t="s">
        <v>126</v>
      </c>
      <c r="EQ3" s="275" t="s">
        <v>33</v>
      </c>
      <c r="ER3" s="276"/>
      <c r="ES3" s="277"/>
      <c r="ET3" s="273" t="s">
        <v>126</v>
      </c>
      <c r="EU3" s="275" t="s">
        <v>33</v>
      </c>
      <c r="EV3" s="276"/>
      <c r="EW3" s="277"/>
      <c r="EX3" s="273" t="s">
        <v>126</v>
      </c>
      <c r="EY3" s="275" t="s">
        <v>33</v>
      </c>
      <c r="EZ3" s="276"/>
      <c r="FA3" s="277"/>
      <c r="FB3" s="273" t="s">
        <v>126</v>
      </c>
      <c r="FC3" s="275" t="s">
        <v>33</v>
      </c>
      <c r="FD3" s="276"/>
      <c r="FE3" s="277"/>
      <c r="FF3" s="273" t="s">
        <v>126</v>
      </c>
      <c r="FG3" s="275" t="s">
        <v>33</v>
      </c>
      <c r="FH3" s="276"/>
      <c r="FI3" s="277"/>
    </row>
    <row r="4" spans="1:165" s="4" customFormat="1" ht="11.25" customHeight="1">
      <c r="A4" s="280"/>
      <c r="B4" s="274"/>
      <c r="C4" s="157" t="s">
        <v>15</v>
      </c>
      <c r="D4" s="157" t="s">
        <v>32</v>
      </c>
      <c r="E4" s="158" t="s">
        <v>129</v>
      </c>
      <c r="F4" s="274"/>
      <c r="G4" s="157" t="s">
        <v>15</v>
      </c>
      <c r="H4" s="157" t="s">
        <v>32</v>
      </c>
      <c r="I4" s="158" t="s">
        <v>129</v>
      </c>
      <c r="J4" s="274"/>
      <c r="K4" s="157" t="s">
        <v>15</v>
      </c>
      <c r="L4" s="157" t="s">
        <v>32</v>
      </c>
      <c r="M4" s="158" t="s">
        <v>129</v>
      </c>
      <c r="N4" s="274"/>
      <c r="O4" s="157" t="s">
        <v>15</v>
      </c>
      <c r="P4" s="157" t="s">
        <v>32</v>
      </c>
      <c r="Q4" s="158" t="s">
        <v>129</v>
      </c>
      <c r="R4" s="274"/>
      <c r="S4" s="157" t="s">
        <v>15</v>
      </c>
      <c r="T4" s="157" t="s">
        <v>32</v>
      </c>
      <c r="U4" s="158" t="s">
        <v>129</v>
      </c>
      <c r="V4" s="274"/>
      <c r="W4" s="157" t="s">
        <v>15</v>
      </c>
      <c r="X4" s="157" t="s">
        <v>32</v>
      </c>
      <c r="Y4" s="158" t="s">
        <v>129</v>
      </c>
      <c r="Z4" s="274"/>
      <c r="AA4" s="157" t="s">
        <v>15</v>
      </c>
      <c r="AB4" s="157" t="s">
        <v>32</v>
      </c>
      <c r="AC4" s="158" t="s">
        <v>129</v>
      </c>
      <c r="AD4" s="274"/>
      <c r="AE4" s="157" t="s">
        <v>15</v>
      </c>
      <c r="AF4" s="157" t="s">
        <v>32</v>
      </c>
      <c r="AG4" s="158" t="s">
        <v>129</v>
      </c>
      <c r="AH4" s="274"/>
      <c r="AI4" s="157" t="s">
        <v>15</v>
      </c>
      <c r="AJ4" s="157" t="s">
        <v>32</v>
      </c>
      <c r="AK4" s="158" t="s">
        <v>129</v>
      </c>
      <c r="AL4" s="274"/>
      <c r="AM4" s="157" t="s">
        <v>15</v>
      </c>
      <c r="AN4" s="157" t="s">
        <v>32</v>
      </c>
      <c r="AO4" s="158" t="s">
        <v>129</v>
      </c>
      <c r="AP4" s="274"/>
      <c r="AQ4" s="157" t="s">
        <v>15</v>
      </c>
      <c r="AR4" s="157" t="s">
        <v>32</v>
      </c>
      <c r="AS4" s="158" t="s">
        <v>129</v>
      </c>
      <c r="AT4" s="274"/>
      <c r="AU4" s="157" t="s">
        <v>15</v>
      </c>
      <c r="AV4" s="157" t="s">
        <v>32</v>
      </c>
      <c r="AW4" s="158" t="s">
        <v>129</v>
      </c>
      <c r="AX4" s="274"/>
      <c r="AY4" s="157" t="s">
        <v>15</v>
      </c>
      <c r="AZ4" s="157" t="s">
        <v>32</v>
      </c>
      <c r="BA4" s="158" t="s">
        <v>129</v>
      </c>
      <c r="BB4" s="274"/>
      <c r="BC4" s="157" t="s">
        <v>15</v>
      </c>
      <c r="BD4" s="157" t="s">
        <v>32</v>
      </c>
      <c r="BE4" s="158" t="s">
        <v>129</v>
      </c>
      <c r="BF4" s="274"/>
      <c r="BG4" s="157" t="s">
        <v>15</v>
      </c>
      <c r="BH4" s="157" t="s">
        <v>32</v>
      </c>
      <c r="BI4" s="158" t="s">
        <v>129</v>
      </c>
      <c r="BJ4" s="274"/>
      <c r="BK4" s="157" t="s">
        <v>15</v>
      </c>
      <c r="BL4" s="157" t="s">
        <v>32</v>
      </c>
      <c r="BM4" s="158" t="s">
        <v>129</v>
      </c>
      <c r="BN4" s="274"/>
      <c r="BO4" s="157" t="s">
        <v>15</v>
      </c>
      <c r="BP4" s="157" t="s">
        <v>32</v>
      </c>
      <c r="BQ4" s="158" t="s">
        <v>129</v>
      </c>
      <c r="BR4" s="274"/>
      <c r="BS4" s="157" t="s">
        <v>15</v>
      </c>
      <c r="BT4" s="157" t="s">
        <v>32</v>
      </c>
      <c r="BU4" s="158" t="s">
        <v>129</v>
      </c>
      <c r="BV4" s="274"/>
      <c r="BW4" s="157" t="s">
        <v>15</v>
      </c>
      <c r="BX4" s="157" t="s">
        <v>32</v>
      </c>
      <c r="BY4" s="158" t="s">
        <v>129</v>
      </c>
      <c r="BZ4" s="274"/>
      <c r="CA4" s="157" t="s">
        <v>15</v>
      </c>
      <c r="CB4" s="157" t="s">
        <v>32</v>
      </c>
      <c r="CC4" s="158" t="s">
        <v>129</v>
      </c>
      <c r="CD4" s="274"/>
      <c r="CE4" s="157" t="s">
        <v>15</v>
      </c>
      <c r="CF4" s="157" t="s">
        <v>32</v>
      </c>
      <c r="CG4" s="158" t="s">
        <v>129</v>
      </c>
      <c r="CH4" s="274"/>
      <c r="CI4" s="157" t="s">
        <v>15</v>
      </c>
      <c r="CJ4" s="157" t="s">
        <v>32</v>
      </c>
      <c r="CK4" s="158" t="s">
        <v>129</v>
      </c>
      <c r="CL4" s="274"/>
      <c r="CM4" s="157" t="s">
        <v>15</v>
      </c>
      <c r="CN4" s="157" t="s">
        <v>32</v>
      </c>
      <c r="CO4" s="158" t="s">
        <v>129</v>
      </c>
      <c r="CP4" s="274"/>
      <c r="CQ4" s="157" t="s">
        <v>15</v>
      </c>
      <c r="CR4" s="157" t="s">
        <v>32</v>
      </c>
      <c r="CS4" s="158" t="s">
        <v>129</v>
      </c>
      <c r="CT4" s="274"/>
      <c r="CU4" s="157" t="s">
        <v>15</v>
      </c>
      <c r="CV4" s="157" t="s">
        <v>32</v>
      </c>
      <c r="CW4" s="158" t="s">
        <v>129</v>
      </c>
      <c r="CX4" s="274"/>
      <c r="CY4" s="157" t="s">
        <v>15</v>
      </c>
      <c r="CZ4" s="157" t="s">
        <v>32</v>
      </c>
      <c r="DA4" s="158" t="s">
        <v>129</v>
      </c>
      <c r="DB4" s="274"/>
      <c r="DC4" s="157" t="s">
        <v>15</v>
      </c>
      <c r="DD4" s="157" t="s">
        <v>32</v>
      </c>
      <c r="DE4" s="158" t="s">
        <v>129</v>
      </c>
      <c r="DF4" s="274"/>
      <c r="DG4" s="157" t="s">
        <v>15</v>
      </c>
      <c r="DH4" s="157" t="s">
        <v>32</v>
      </c>
      <c r="DI4" s="158" t="s">
        <v>129</v>
      </c>
      <c r="DJ4" s="274"/>
      <c r="DK4" s="157" t="s">
        <v>15</v>
      </c>
      <c r="DL4" s="157" t="s">
        <v>32</v>
      </c>
      <c r="DM4" s="158" t="s">
        <v>129</v>
      </c>
      <c r="DN4" s="274"/>
      <c r="DO4" s="157" t="s">
        <v>15</v>
      </c>
      <c r="DP4" s="157" t="s">
        <v>32</v>
      </c>
      <c r="DQ4" s="158" t="s">
        <v>129</v>
      </c>
      <c r="DR4" s="274"/>
      <c r="DS4" s="157" t="s">
        <v>15</v>
      </c>
      <c r="DT4" s="157" t="s">
        <v>32</v>
      </c>
      <c r="DU4" s="158" t="s">
        <v>129</v>
      </c>
      <c r="DV4" s="274"/>
      <c r="DW4" s="157" t="s">
        <v>15</v>
      </c>
      <c r="DX4" s="157" t="s">
        <v>32</v>
      </c>
      <c r="DY4" s="158" t="s">
        <v>129</v>
      </c>
      <c r="DZ4" s="274"/>
      <c r="EA4" s="157" t="s">
        <v>15</v>
      </c>
      <c r="EB4" s="157" t="s">
        <v>32</v>
      </c>
      <c r="EC4" s="158" t="s">
        <v>129</v>
      </c>
      <c r="ED4" s="274"/>
      <c r="EE4" s="157" t="s">
        <v>15</v>
      </c>
      <c r="EF4" s="157" t="s">
        <v>32</v>
      </c>
      <c r="EG4" s="158" t="s">
        <v>129</v>
      </c>
      <c r="EH4" s="274"/>
      <c r="EI4" s="157" t="s">
        <v>15</v>
      </c>
      <c r="EJ4" s="157" t="s">
        <v>32</v>
      </c>
      <c r="EK4" s="158" t="s">
        <v>129</v>
      </c>
      <c r="EL4" s="274"/>
      <c r="EM4" s="157" t="s">
        <v>15</v>
      </c>
      <c r="EN4" s="157" t="s">
        <v>32</v>
      </c>
      <c r="EO4" s="158" t="s">
        <v>129</v>
      </c>
      <c r="EP4" s="274"/>
      <c r="EQ4" s="157" t="s">
        <v>15</v>
      </c>
      <c r="ER4" s="157" t="s">
        <v>32</v>
      </c>
      <c r="ES4" s="158" t="s">
        <v>129</v>
      </c>
      <c r="ET4" s="274"/>
      <c r="EU4" s="157" t="s">
        <v>15</v>
      </c>
      <c r="EV4" s="157" t="s">
        <v>32</v>
      </c>
      <c r="EW4" s="158" t="s">
        <v>129</v>
      </c>
      <c r="EX4" s="278"/>
      <c r="EY4" s="157" t="s">
        <v>15</v>
      </c>
      <c r="EZ4" s="157" t="s">
        <v>32</v>
      </c>
      <c r="FA4" s="158" t="s">
        <v>129</v>
      </c>
      <c r="FB4" s="278"/>
      <c r="FC4" s="157" t="s">
        <v>15</v>
      </c>
      <c r="FD4" s="157" t="s">
        <v>32</v>
      </c>
      <c r="FE4" s="158" t="s">
        <v>129</v>
      </c>
      <c r="FF4" s="278"/>
      <c r="FG4" s="157" t="s">
        <v>15</v>
      </c>
      <c r="FH4" s="157" t="s">
        <v>32</v>
      </c>
      <c r="FI4" s="158" t="s">
        <v>129</v>
      </c>
    </row>
    <row r="5" spans="1:165" s="4" customFormat="1" ht="11.25" customHeight="1">
      <c r="A5" s="9" t="s">
        <v>116</v>
      </c>
      <c r="B5" s="10">
        <f aca="true" t="shared" si="0" ref="B5:BM5">SUM(B6:B32)</f>
        <v>9010</v>
      </c>
      <c r="C5" s="11">
        <f t="shared" si="0"/>
        <v>29292</v>
      </c>
      <c r="D5" s="11">
        <f t="shared" si="0"/>
        <v>14153</v>
      </c>
      <c r="E5" s="12">
        <f t="shared" si="0"/>
        <v>15139</v>
      </c>
      <c r="F5" s="10">
        <f t="shared" si="0"/>
        <v>9136</v>
      </c>
      <c r="G5" s="13">
        <f t="shared" si="0"/>
        <v>29586</v>
      </c>
      <c r="H5" s="13">
        <f t="shared" si="0"/>
        <v>14332</v>
      </c>
      <c r="I5" s="14">
        <f t="shared" si="0"/>
        <v>15254</v>
      </c>
      <c r="J5" s="15">
        <f t="shared" si="0"/>
        <v>9302</v>
      </c>
      <c r="K5" s="16">
        <f t="shared" si="0"/>
        <v>29935</v>
      </c>
      <c r="L5" s="16">
        <f t="shared" si="0"/>
        <v>14529</v>
      </c>
      <c r="M5" s="17">
        <f t="shared" si="0"/>
        <v>15406</v>
      </c>
      <c r="N5" s="15">
        <f t="shared" si="0"/>
        <v>9504</v>
      </c>
      <c r="O5" s="16">
        <f t="shared" si="0"/>
        <v>30389</v>
      </c>
      <c r="P5" s="16">
        <f t="shared" si="0"/>
        <v>14792</v>
      </c>
      <c r="Q5" s="17">
        <f t="shared" si="0"/>
        <v>15597</v>
      </c>
      <c r="R5" s="15">
        <f t="shared" si="0"/>
        <v>9585</v>
      </c>
      <c r="S5" s="16">
        <f t="shared" si="0"/>
        <v>30571</v>
      </c>
      <c r="T5" s="16">
        <f t="shared" si="0"/>
        <v>14886</v>
      </c>
      <c r="U5" s="17">
        <f t="shared" si="0"/>
        <v>15685</v>
      </c>
      <c r="V5" s="15">
        <f t="shared" si="0"/>
        <v>9625</v>
      </c>
      <c r="W5" s="16">
        <f t="shared" si="0"/>
        <v>30475</v>
      </c>
      <c r="X5" s="16">
        <f t="shared" si="0"/>
        <v>14823</v>
      </c>
      <c r="Y5" s="17">
        <f t="shared" si="0"/>
        <v>15652</v>
      </c>
      <c r="Z5" s="15">
        <f t="shared" si="0"/>
        <v>9751</v>
      </c>
      <c r="AA5" s="16">
        <f t="shared" si="0"/>
        <v>30582</v>
      </c>
      <c r="AB5" s="16">
        <f t="shared" si="0"/>
        <v>14875</v>
      </c>
      <c r="AC5" s="17">
        <f t="shared" si="0"/>
        <v>15707</v>
      </c>
      <c r="AD5" s="15">
        <f t="shared" si="0"/>
        <v>9925</v>
      </c>
      <c r="AE5" s="16">
        <f t="shared" si="0"/>
        <v>30746</v>
      </c>
      <c r="AF5" s="16">
        <f t="shared" si="0"/>
        <v>14982</v>
      </c>
      <c r="AG5" s="17">
        <f t="shared" si="0"/>
        <v>15764</v>
      </c>
      <c r="AH5" s="15">
        <f t="shared" si="0"/>
        <v>10018</v>
      </c>
      <c r="AI5" s="16">
        <f t="shared" si="0"/>
        <v>30815</v>
      </c>
      <c r="AJ5" s="16">
        <f t="shared" si="0"/>
        <v>15043</v>
      </c>
      <c r="AK5" s="17">
        <f t="shared" si="0"/>
        <v>15772</v>
      </c>
      <c r="AL5" s="15">
        <f t="shared" si="0"/>
        <v>10244</v>
      </c>
      <c r="AM5" s="16">
        <f t="shared" si="0"/>
        <v>31001</v>
      </c>
      <c r="AN5" s="16">
        <f t="shared" si="0"/>
        <v>15137</v>
      </c>
      <c r="AO5" s="17">
        <f t="shared" si="0"/>
        <v>15864</v>
      </c>
      <c r="AP5" s="15">
        <f t="shared" si="0"/>
        <v>10377</v>
      </c>
      <c r="AQ5" s="16">
        <f t="shared" si="0"/>
        <v>31285</v>
      </c>
      <c r="AR5" s="16">
        <f t="shared" si="0"/>
        <v>15291</v>
      </c>
      <c r="AS5" s="17">
        <f t="shared" si="0"/>
        <v>15994</v>
      </c>
      <c r="AT5" s="15">
        <f t="shared" si="0"/>
        <v>10530</v>
      </c>
      <c r="AU5" s="16">
        <f t="shared" si="0"/>
        <v>31393</v>
      </c>
      <c r="AV5" s="16">
        <f t="shared" si="0"/>
        <v>15364</v>
      </c>
      <c r="AW5" s="17">
        <f t="shared" si="0"/>
        <v>16029</v>
      </c>
      <c r="AX5" s="15">
        <f t="shared" si="0"/>
        <v>10656</v>
      </c>
      <c r="AY5" s="16">
        <f t="shared" si="0"/>
        <v>31352</v>
      </c>
      <c r="AZ5" s="16">
        <f t="shared" si="0"/>
        <v>15307</v>
      </c>
      <c r="BA5" s="17">
        <f t="shared" si="0"/>
        <v>16045</v>
      </c>
      <c r="BB5" s="15">
        <f t="shared" si="0"/>
        <v>11040</v>
      </c>
      <c r="BC5" s="16">
        <f t="shared" si="0"/>
        <v>31863</v>
      </c>
      <c r="BD5" s="16">
        <f t="shared" si="0"/>
        <v>15572</v>
      </c>
      <c r="BE5" s="17">
        <f t="shared" si="0"/>
        <v>16291</v>
      </c>
      <c r="BF5" s="15">
        <f t="shared" si="0"/>
        <v>11189</v>
      </c>
      <c r="BG5" s="16">
        <f t="shared" si="0"/>
        <v>32019</v>
      </c>
      <c r="BH5" s="16">
        <f t="shared" si="0"/>
        <v>15666</v>
      </c>
      <c r="BI5" s="17">
        <f t="shared" si="0"/>
        <v>16353</v>
      </c>
      <c r="BJ5" s="15">
        <f t="shared" si="0"/>
        <v>11528</v>
      </c>
      <c r="BK5" s="16">
        <f t="shared" si="0"/>
        <v>32405</v>
      </c>
      <c r="BL5" s="16">
        <f t="shared" si="0"/>
        <v>15829</v>
      </c>
      <c r="BM5" s="17">
        <f t="shared" si="0"/>
        <v>16576</v>
      </c>
      <c r="BN5" s="15">
        <f aca="true" t="shared" si="1" ref="BN5:DB5">SUM(BN6:BN32)</f>
        <v>11694</v>
      </c>
      <c r="BO5" s="16">
        <f t="shared" si="1"/>
        <v>32509</v>
      </c>
      <c r="BP5" s="16">
        <f t="shared" si="1"/>
        <v>15873</v>
      </c>
      <c r="BQ5" s="17">
        <f t="shared" si="1"/>
        <v>16636</v>
      </c>
      <c r="BR5" s="15">
        <f t="shared" si="1"/>
        <v>11819</v>
      </c>
      <c r="BS5" s="16">
        <f t="shared" si="1"/>
        <v>32551</v>
      </c>
      <c r="BT5" s="16">
        <f t="shared" si="1"/>
        <v>15899</v>
      </c>
      <c r="BU5" s="17">
        <f t="shared" si="1"/>
        <v>16652</v>
      </c>
      <c r="BV5" s="15">
        <f t="shared" si="1"/>
        <v>12098</v>
      </c>
      <c r="BW5" s="16">
        <f t="shared" si="1"/>
        <v>32812</v>
      </c>
      <c r="BX5" s="16">
        <f t="shared" si="1"/>
        <v>15933</v>
      </c>
      <c r="BY5" s="17">
        <f t="shared" si="1"/>
        <v>16879</v>
      </c>
      <c r="BZ5" s="15">
        <f t="shared" si="1"/>
        <v>12204</v>
      </c>
      <c r="CA5" s="16">
        <f t="shared" si="1"/>
        <v>32842</v>
      </c>
      <c r="CB5" s="16">
        <f t="shared" si="1"/>
        <v>15934</v>
      </c>
      <c r="CC5" s="17">
        <f t="shared" si="1"/>
        <v>16908</v>
      </c>
      <c r="CD5" s="15">
        <f t="shared" si="1"/>
        <v>12174</v>
      </c>
      <c r="CE5" s="16">
        <f t="shared" si="1"/>
        <v>32611</v>
      </c>
      <c r="CF5" s="16">
        <f t="shared" si="1"/>
        <v>15839</v>
      </c>
      <c r="CG5" s="17">
        <f t="shared" si="1"/>
        <v>16772</v>
      </c>
      <c r="CH5" s="15">
        <f t="shared" si="1"/>
        <v>12384</v>
      </c>
      <c r="CI5" s="16">
        <f t="shared" si="1"/>
        <v>32834</v>
      </c>
      <c r="CJ5" s="16">
        <f t="shared" si="1"/>
        <v>15952</v>
      </c>
      <c r="CK5" s="17">
        <f t="shared" si="1"/>
        <v>16882</v>
      </c>
      <c r="CL5" s="15">
        <f t="shared" si="1"/>
        <v>12612</v>
      </c>
      <c r="CM5" s="16">
        <f t="shared" si="1"/>
        <v>33049</v>
      </c>
      <c r="CN5" s="16">
        <f t="shared" si="1"/>
        <v>16045</v>
      </c>
      <c r="CO5" s="17">
        <f t="shared" si="1"/>
        <v>17004</v>
      </c>
      <c r="CP5" s="15">
        <f t="shared" si="1"/>
        <v>12770</v>
      </c>
      <c r="CQ5" s="16">
        <f t="shared" si="1"/>
        <v>33140</v>
      </c>
      <c r="CR5" s="16">
        <f t="shared" si="1"/>
        <v>16150</v>
      </c>
      <c r="CS5" s="17">
        <f t="shared" si="1"/>
        <v>16990</v>
      </c>
      <c r="CT5" s="15">
        <f t="shared" si="1"/>
        <v>12956</v>
      </c>
      <c r="CU5" s="16">
        <f t="shared" si="1"/>
        <v>33327</v>
      </c>
      <c r="CV5" s="16">
        <f t="shared" si="1"/>
        <v>16256</v>
      </c>
      <c r="CW5" s="17">
        <f t="shared" si="1"/>
        <v>17071</v>
      </c>
      <c r="CX5" s="15">
        <f t="shared" si="1"/>
        <v>13175</v>
      </c>
      <c r="CY5" s="16">
        <f t="shared" si="1"/>
        <v>33412</v>
      </c>
      <c r="CZ5" s="16">
        <f t="shared" si="1"/>
        <v>16291</v>
      </c>
      <c r="DA5" s="17">
        <f t="shared" si="1"/>
        <v>17121</v>
      </c>
      <c r="DB5" s="15">
        <f t="shared" si="1"/>
        <v>13105</v>
      </c>
      <c r="DC5" s="16">
        <f aca="true" t="shared" si="2" ref="DC5:DC30">SUM(DD5:DE5)</f>
        <v>33201</v>
      </c>
      <c r="DD5" s="16">
        <f>SUM(DD6:DD32)</f>
        <v>16228</v>
      </c>
      <c r="DE5" s="17">
        <f>SUM(DE6:DE32)</f>
        <v>16973</v>
      </c>
      <c r="DF5" s="15">
        <f>SUM(DF6:DF32)</f>
        <v>12900</v>
      </c>
      <c r="DG5" s="16">
        <f aca="true" t="shared" si="3" ref="DG5:DG30">SUM(DH5:DI5)</f>
        <v>32715</v>
      </c>
      <c r="DH5" s="16">
        <f>SUM(DH6:DH32)</f>
        <v>15975</v>
      </c>
      <c r="DI5" s="17">
        <f>SUM(DI6:DI32)</f>
        <v>16740</v>
      </c>
      <c r="DJ5" s="15">
        <f>SUM(DJ6:DJ32)</f>
        <v>12607</v>
      </c>
      <c r="DK5" s="16">
        <f aca="true" t="shared" si="4" ref="DK5:DK30">SUM(DL5:DM5)</f>
        <v>31980</v>
      </c>
      <c r="DL5" s="16">
        <f>SUM(DL6:DL32)</f>
        <v>15589</v>
      </c>
      <c r="DM5" s="17">
        <f>SUM(DM6:DM32)</f>
        <v>16391</v>
      </c>
      <c r="DN5" s="15">
        <f>SUM(DN6:DN32)</f>
        <v>12593</v>
      </c>
      <c r="DO5" s="16">
        <f aca="true" t="shared" si="5" ref="DO5:DO30">SUM(DP5:DQ5)</f>
        <v>31808</v>
      </c>
      <c r="DP5" s="16">
        <f>SUM(DP6:DP32)</f>
        <v>15500</v>
      </c>
      <c r="DQ5" s="17">
        <f>SUM(DQ6:DQ32)</f>
        <v>16308</v>
      </c>
      <c r="DR5" s="15">
        <f>SUM(DR6:DR32)</f>
        <v>12560</v>
      </c>
      <c r="DS5" s="16">
        <f aca="true" t="shared" si="6" ref="DS5:DS30">SUM(DT5:DU5)</f>
        <v>31477</v>
      </c>
      <c r="DT5" s="16">
        <f>SUM(DT6:DT32)</f>
        <v>15333</v>
      </c>
      <c r="DU5" s="16">
        <f>SUM(DU6:DU32)</f>
        <v>16144</v>
      </c>
      <c r="DV5" s="15">
        <f>SUM(DV6:DV32)</f>
        <v>12493</v>
      </c>
      <c r="DW5" s="16">
        <f aca="true" t="shared" si="7" ref="DW5:DW30">SUM(DX5:DY5)</f>
        <v>31251</v>
      </c>
      <c r="DX5" s="18">
        <f>SUM(DX6:DX32)</f>
        <v>15226</v>
      </c>
      <c r="DY5" s="19">
        <f>SUM(DY6:DY32)</f>
        <v>16025</v>
      </c>
      <c r="DZ5" s="15">
        <f>SUM(DZ6:DZ32)</f>
        <v>12610</v>
      </c>
      <c r="EA5" s="16">
        <f aca="true" t="shared" si="8" ref="EA5:EA30">SUM(EB5:EC5)</f>
        <v>31165</v>
      </c>
      <c r="EB5" s="18">
        <f>SUM(EB6:EB32)</f>
        <v>15242</v>
      </c>
      <c r="EC5" s="19">
        <f>SUM(EC6:EC32)</f>
        <v>15923</v>
      </c>
      <c r="ED5" s="15">
        <f>SUM(ED6:ED32)</f>
        <v>12718</v>
      </c>
      <c r="EE5" s="16">
        <f aca="true" t="shared" si="9" ref="EE5:EE30">SUM(EF5:EG5)</f>
        <v>31106</v>
      </c>
      <c r="EF5" s="18">
        <f>SUM(EF6:EF32)</f>
        <v>15276</v>
      </c>
      <c r="EG5" s="19">
        <f>SUM(EG6:EG32)</f>
        <v>15830</v>
      </c>
      <c r="EH5" s="15">
        <f>SUM(EH6:EH32)</f>
        <v>12814</v>
      </c>
      <c r="EI5" s="16">
        <f aca="true" t="shared" si="10" ref="EI5:EI30">SUM(EJ5:EK5)</f>
        <v>30958</v>
      </c>
      <c r="EJ5" s="16">
        <f>SUM(EJ6:EJ32)</f>
        <v>15159</v>
      </c>
      <c r="EK5" s="17">
        <f>SUM(EK6:EK32)</f>
        <v>15799</v>
      </c>
      <c r="EL5" s="28">
        <f>SUM(EL6:EL32)</f>
        <v>12867</v>
      </c>
      <c r="EM5" s="18">
        <f aca="true" t="shared" si="11" ref="EM5:EM30">SUM(EN5:EO5)</f>
        <v>30766</v>
      </c>
      <c r="EN5" s="18">
        <f>SUM(EN6:EN32)</f>
        <v>15041</v>
      </c>
      <c r="EO5" s="162">
        <f>SUM(EO6:EO32)</f>
        <v>15725</v>
      </c>
      <c r="EP5" s="28">
        <f>SUM(EP6:EP32)</f>
        <v>13063</v>
      </c>
      <c r="EQ5" s="18">
        <f aca="true" t="shared" si="12" ref="EQ5:EQ30">SUM(ER5:ES5)</f>
        <v>30770</v>
      </c>
      <c r="ER5" s="18">
        <f>SUM(ER6:ER32)</f>
        <v>15058</v>
      </c>
      <c r="ES5" s="19">
        <f>SUM(ES6:ES32)</f>
        <v>15712</v>
      </c>
      <c r="ET5" s="28">
        <f>SUM(ET6:ET32)</f>
        <v>13132</v>
      </c>
      <c r="EU5" s="18">
        <f aca="true" t="shared" si="13" ref="EU5:EU30">SUM(EV5:EW5)</f>
        <v>30610</v>
      </c>
      <c r="EV5" s="18">
        <f>SUM(EV6:EV32)</f>
        <v>14992</v>
      </c>
      <c r="EW5" s="19">
        <f>SUM(EW6:EW32)</f>
        <v>15618</v>
      </c>
      <c r="EX5" s="41">
        <f>SUM(EX6:EX32)</f>
        <v>13121</v>
      </c>
      <c r="EY5" s="18">
        <f>SUM(EZ5:FA5)</f>
        <v>30353</v>
      </c>
      <c r="EZ5" s="18">
        <f>SUM(EZ6:EZ32)</f>
        <v>14832</v>
      </c>
      <c r="FA5" s="19">
        <f>SUM(FA6:FA32)</f>
        <v>15521</v>
      </c>
      <c r="FB5" s="41">
        <f>SUM(FB6:FB32)</f>
        <v>13187</v>
      </c>
      <c r="FC5" s="18">
        <f>SUM(FD5:FE5)</f>
        <v>30082</v>
      </c>
      <c r="FD5" s="18">
        <f>SUM(FD6:FD32)</f>
        <v>14690</v>
      </c>
      <c r="FE5" s="19">
        <f>SUM(FE6:FE32)</f>
        <v>15392</v>
      </c>
      <c r="FF5" s="41">
        <f>SUM(FF6:FF32)</f>
        <v>13373</v>
      </c>
      <c r="FG5" s="18">
        <f>SUM(FH5:FI5)</f>
        <v>30000</v>
      </c>
      <c r="FH5" s="18">
        <f>SUM(FH6:FH32)</f>
        <v>14701</v>
      </c>
      <c r="FI5" s="19">
        <f>SUM(FI6:FI32)</f>
        <v>15299</v>
      </c>
    </row>
    <row r="6" spans="1:165" s="4" customFormat="1" ht="11.25" customHeight="1">
      <c r="A6" s="21" t="s">
        <v>30</v>
      </c>
      <c r="B6" s="22">
        <v>496</v>
      </c>
      <c r="C6" s="23">
        <v>1621</v>
      </c>
      <c r="D6" s="23">
        <v>799</v>
      </c>
      <c r="E6" s="24">
        <v>822</v>
      </c>
      <c r="F6" s="22">
        <v>501</v>
      </c>
      <c r="G6" s="23">
        <v>1622</v>
      </c>
      <c r="H6" s="23">
        <v>800</v>
      </c>
      <c r="I6" s="24">
        <v>822</v>
      </c>
      <c r="J6" s="25">
        <v>509</v>
      </c>
      <c r="K6" s="18">
        <f aca="true" t="shared" si="14" ref="K6:K24">SUM(L6:M6)</f>
        <v>1638</v>
      </c>
      <c r="L6" s="18">
        <v>805</v>
      </c>
      <c r="M6" s="19">
        <v>833</v>
      </c>
      <c r="N6" s="25">
        <v>509</v>
      </c>
      <c r="O6" s="18">
        <f aca="true" t="shared" si="15" ref="O6:O24">SUM(P6:Q6)</f>
        <v>1617</v>
      </c>
      <c r="P6" s="18">
        <v>802</v>
      </c>
      <c r="Q6" s="19">
        <v>815</v>
      </c>
      <c r="R6" s="25">
        <v>519</v>
      </c>
      <c r="S6" s="18">
        <f aca="true" t="shared" si="16" ref="S6:S25">SUM(T6:U6)</f>
        <v>1630</v>
      </c>
      <c r="T6" s="18">
        <v>790</v>
      </c>
      <c r="U6" s="19">
        <v>840</v>
      </c>
      <c r="V6" s="25">
        <v>532</v>
      </c>
      <c r="W6" s="18">
        <f aca="true" t="shared" si="17" ref="W6:W25">SUM(X6:Y6)</f>
        <v>1648</v>
      </c>
      <c r="X6" s="18">
        <v>799</v>
      </c>
      <c r="Y6" s="19">
        <v>849</v>
      </c>
      <c r="Z6" s="25">
        <v>527</v>
      </c>
      <c r="AA6" s="18">
        <f aca="true" t="shared" si="18" ref="AA6:AA25">SUM(AB6:AC6)</f>
        <v>1643</v>
      </c>
      <c r="AB6" s="18">
        <v>800</v>
      </c>
      <c r="AC6" s="19">
        <v>843</v>
      </c>
      <c r="AD6" s="25">
        <v>535</v>
      </c>
      <c r="AE6" s="18">
        <f aca="true" t="shared" si="19" ref="AE6:AE27">SUM(AF6:AG6)</f>
        <v>1665</v>
      </c>
      <c r="AF6" s="18">
        <v>812</v>
      </c>
      <c r="AG6" s="19">
        <v>853</v>
      </c>
      <c r="AH6" s="25">
        <v>547</v>
      </c>
      <c r="AI6" s="18">
        <v>1691</v>
      </c>
      <c r="AJ6" s="18">
        <v>826</v>
      </c>
      <c r="AK6" s="19">
        <v>865</v>
      </c>
      <c r="AL6" s="25">
        <v>579</v>
      </c>
      <c r="AM6" s="18">
        <v>1726</v>
      </c>
      <c r="AN6" s="18">
        <v>857</v>
      </c>
      <c r="AO6" s="19">
        <v>869</v>
      </c>
      <c r="AP6" s="25">
        <v>589</v>
      </c>
      <c r="AQ6" s="18">
        <v>1753</v>
      </c>
      <c r="AR6" s="18">
        <v>865</v>
      </c>
      <c r="AS6" s="19">
        <v>888</v>
      </c>
      <c r="AT6" s="25">
        <v>605</v>
      </c>
      <c r="AU6" s="18">
        <v>1800</v>
      </c>
      <c r="AV6" s="18">
        <v>882</v>
      </c>
      <c r="AW6" s="19">
        <v>918</v>
      </c>
      <c r="AX6" s="25">
        <v>623</v>
      </c>
      <c r="AY6" s="18">
        <v>1813</v>
      </c>
      <c r="AZ6" s="18">
        <v>887</v>
      </c>
      <c r="BA6" s="19">
        <v>926</v>
      </c>
      <c r="BB6" s="25">
        <v>629</v>
      </c>
      <c r="BC6" s="18">
        <v>1804</v>
      </c>
      <c r="BD6" s="18">
        <v>884</v>
      </c>
      <c r="BE6" s="19">
        <v>920</v>
      </c>
      <c r="BF6" s="25">
        <v>630</v>
      </c>
      <c r="BG6" s="18">
        <v>1783</v>
      </c>
      <c r="BH6" s="18">
        <v>870</v>
      </c>
      <c r="BI6" s="19">
        <v>913</v>
      </c>
      <c r="BJ6" s="25">
        <v>643</v>
      </c>
      <c r="BK6" s="18">
        <v>1806</v>
      </c>
      <c r="BL6" s="18">
        <v>880</v>
      </c>
      <c r="BM6" s="19">
        <v>926</v>
      </c>
      <c r="BN6" s="25">
        <v>656</v>
      </c>
      <c r="BO6" s="18">
        <v>1823</v>
      </c>
      <c r="BP6" s="18">
        <v>880</v>
      </c>
      <c r="BQ6" s="19">
        <v>943</v>
      </c>
      <c r="BR6" s="25">
        <v>655</v>
      </c>
      <c r="BS6" s="18">
        <v>1829</v>
      </c>
      <c r="BT6" s="18">
        <v>887</v>
      </c>
      <c r="BU6" s="19">
        <v>942</v>
      </c>
      <c r="BV6" s="25">
        <v>672</v>
      </c>
      <c r="BW6" s="18">
        <v>1832</v>
      </c>
      <c r="BX6" s="18">
        <v>898</v>
      </c>
      <c r="BY6" s="19">
        <v>934</v>
      </c>
      <c r="BZ6" s="25">
        <v>697</v>
      </c>
      <c r="CA6" s="18">
        <v>1823</v>
      </c>
      <c r="CB6" s="18">
        <v>896</v>
      </c>
      <c r="CC6" s="19">
        <v>927</v>
      </c>
      <c r="CD6" s="25">
        <v>703</v>
      </c>
      <c r="CE6" s="18">
        <v>1845</v>
      </c>
      <c r="CF6" s="18">
        <v>910</v>
      </c>
      <c r="CG6" s="19">
        <v>935</v>
      </c>
      <c r="CH6" s="25">
        <v>722</v>
      </c>
      <c r="CI6" s="18">
        <v>1859</v>
      </c>
      <c r="CJ6" s="18">
        <v>919</v>
      </c>
      <c r="CK6" s="19">
        <v>940</v>
      </c>
      <c r="CL6" s="25">
        <v>734</v>
      </c>
      <c r="CM6" s="18">
        <v>1837</v>
      </c>
      <c r="CN6" s="18">
        <v>913</v>
      </c>
      <c r="CO6" s="19">
        <v>924</v>
      </c>
      <c r="CP6" s="25">
        <v>753</v>
      </c>
      <c r="CQ6" s="18">
        <v>1845</v>
      </c>
      <c r="CR6" s="18">
        <v>936</v>
      </c>
      <c r="CS6" s="19">
        <v>909</v>
      </c>
      <c r="CT6" s="25">
        <v>743</v>
      </c>
      <c r="CU6" s="18">
        <v>1828</v>
      </c>
      <c r="CV6" s="18">
        <v>928</v>
      </c>
      <c r="CW6" s="19">
        <v>900</v>
      </c>
      <c r="CX6" s="25">
        <v>777</v>
      </c>
      <c r="CY6" s="18">
        <v>1897</v>
      </c>
      <c r="CZ6" s="18">
        <v>949</v>
      </c>
      <c r="DA6" s="19">
        <v>948</v>
      </c>
      <c r="DB6" s="25">
        <v>777</v>
      </c>
      <c r="DC6" s="18">
        <f t="shared" si="2"/>
        <v>1880</v>
      </c>
      <c r="DD6" s="18">
        <v>930</v>
      </c>
      <c r="DE6" s="19">
        <v>950</v>
      </c>
      <c r="DF6" s="25">
        <v>769</v>
      </c>
      <c r="DG6" s="18">
        <f t="shared" si="3"/>
        <v>1845</v>
      </c>
      <c r="DH6" s="18">
        <v>911</v>
      </c>
      <c r="DI6" s="19">
        <v>934</v>
      </c>
      <c r="DJ6" s="25">
        <v>754</v>
      </c>
      <c r="DK6" s="18">
        <f t="shared" si="4"/>
        <v>1817</v>
      </c>
      <c r="DL6" s="18">
        <v>890</v>
      </c>
      <c r="DM6" s="19">
        <v>927</v>
      </c>
      <c r="DN6" s="25">
        <v>765</v>
      </c>
      <c r="DO6" s="18">
        <f t="shared" si="5"/>
        <v>1807</v>
      </c>
      <c r="DP6" s="18">
        <v>874</v>
      </c>
      <c r="DQ6" s="19">
        <v>933</v>
      </c>
      <c r="DR6" s="25">
        <v>777</v>
      </c>
      <c r="DS6" s="18">
        <f t="shared" si="6"/>
        <v>1812</v>
      </c>
      <c r="DT6" s="18">
        <v>874</v>
      </c>
      <c r="DU6" s="19">
        <v>938</v>
      </c>
      <c r="DV6" s="25">
        <v>774</v>
      </c>
      <c r="DW6" s="18">
        <f t="shared" si="7"/>
        <v>1822</v>
      </c>
      <c r="DX6" s="26">
        <v>874</v>
      </c>
      <c r="DY6" s="27">
        <v>948</v>
      </c>
      <c r="DZ6" s="25">
        <v>772</v>
      </c>
      <c r="EA6" s="18">
        <f t="shared" si="8"/>
        <v>1814</v>
      </c>
      <c r="EB6" s="26">
        <v>874</v>
      </c>
      <c r="EC6" s="27">
        <v>940</v>
      </c>
      <c r="ED6" s="25">
        <v>751</v>
      </c>
      <c r="EE6" s="18">
        <f t="shared" si="9"/>
        <v>1769</v>
      </c>
      <c r="EF6" s="26">
        <v>860</v>
      </c>
      <c r="EG6" s="27">
        <v>909</v>
      </c>
      <c r="EH6" s="25">
        <v>778</v>
      </c>
      <c r="EI6" s="18">
        <f t="shared" si="10"/>
        <v>1816</v>
      </c>
      <c r="EJ6" s="18">
        <v>881</v>
      </c>
      <c r="EK6" s="19">
        <v>935</v>
      </c>
      <c r="EL6" s="163">
        <v>797</v>
      </c>
      <c r="EM6" s="164">
        <f t="shared" si="11"/>
        <v>1796</v>
      </c>
      <c r="EN6" s="165">
        <v>870</v>
      </c>
      <c r="EO6" s="166">
        <v>926</v>
      </c>
      <c r="EP6" s="163">
        <v>817</v>
      </c>
      <c r="EQ6" s="164">
        <f t="shared" si="12"/>
        <v>1790</v>
      </c>
      <c r="ER6" s="165">
        <v>879</v>
      </c>
      <c r="ES6" s="213">
        <v>911</v>
      </c>
      <c r="ET6" s="208">
        <v>824</v>
      </c>
      <c r="EU6" s="18">
        <f t="shared" si="13"/>
        <v>1792</v>
      </c>
      <c r="EV6" s="202">
        <v>877</v>
      </c>
      <c r="EW6" s="71">
        <v>915</v>
      </c>
      <c r="EX6" s="224">
        <v>821</v>
      </c>
      <c r="EY6" s="164">
        <f>SUM(EZ6:FA6)</f>
        <v>1791</v>
      </c>
      <c r="EZ6" s="165">
        <v>881</v>
      </c>
      <c r="FA6" s="213">
        <v>910</v>
      </c>
      <c r="FB6" s="224">
        <v>823</v>
      </c>
      <c r="FC6" s="164">
        <f>SUM(FD6:FE6)</f>
        <v>1762</v>
      </c>
      <c r="FD6" s="165">
        <v>858</v>
      </c>
      <c r="FE6" s="213">
        <v>904</v>
      </c>
      <c r="FF6" s="224">
        <v>835</v>
      </c>
      <c r="FG6" s="164">
        <f>SUM(FH6:FI6)</f>
        <v>1770</v>
      </c>
      <c r="FH6" s="165">
        <v>872</v>
      </c>
      <c r="FI6" s="213">
        <v>898</v>
      </c>
    </row>
    <row r="7" spans="1:165" s="4" customFormat="1" ht="11.25" customHeight="1">
      <c r="A7" s="21" t="s">
        <v>60</v>
      </c>
      <c r="B7" s="10">
        <v>1180</v>
      </c>
      <c r="C7" s="11">
        <v>3756</v>
      </c>
      <c r="D7" s="11">
        <v>1783</v>
      </c>
      <c r="E7" s="12">
        <v>1973</v>
      </c>
      <c r="F7" s="10">
        <v>1187</v>
      </c>
      <c r="G7" s="11">
        <v>3747</v>
      </c>
      <c r="H7" s="11">
        <v>1798</v>
      </c>
      <c r="I7" s="12">
        <v>1949</v>
      </c>
      <c r="J7" s="28">
        <v>1208</v>
      </c>
      <c r="K7" s="18">
        <f t="shared" si="14"/>
        <v>3736</v>
      </c>
      <c r="L7" s="18">
        <v>1793</v>
      </c>
      <c r="M7" s="19">
        <v>1943</v>
      </c>
      <c r="N7" s="28">
        <v>1217</v>
      </c>
      <c r="O7" s="18">
        <f t="shared" si="15"/>
        <v>3732</v>
      </c>
      <c r="P7" s="18">
        <v>1791</v>
      </c>
      <c r="Q7" s="19">
        <v>1941</v>
      </c>
      <c r="R7" s="28">
        <v>1193</v>
      </c>
      <c r="S7" s="18">
        <f t="shared" si="16"/>
        <v>3688</v>
      </c>
      <c r="T7" s="18">
        <v>1755</v>
      </c>
      <c r="U7" s="19">
        <v>1933</v>
      </c>
      <c r="V7" s="28">
        <v>1194</v>
      </c>
      <c r="W7" s="18">
        <f t="shared" si="17"/>
        <v>3656</v>
      </c>
      <c r="X7" s="18">
        <v>1755</v>
      </c>
      <c r="Y7" s="19">
        <v>1901</v>
      </c>
      <c r="Z7" s="28">
        <v>1188</v>
      </c>
      <c r="AA7" s="18">
        <f t="shared" si="18"/>
        <v>3631</v>
      </c>
      <c r="AB7" s="18">
        <v>1739</v>
      </c>
      <c r="AC7" s="19">
        <v>1892</v>
      </c>
      <c r="AD7" s="28">
        <v>1187</v>
      </c>
      <c r="AE7" s="18">
        <f t="shared" si="19"/>
        <v>3564</v>
      </c>
      <c r="AF7" s="18">
        <v>1705</v>
      </c>
      <c r="AG7" s="19">
        <v>1859</v>
      </c>
      <c r="AH7" s="28">
        <v>1175</v>
      </c>
      <c r="AI7" s="18">
        <v>3482</v>
      </c>
      <c r="AJ7" s="18">
        <v>1664</v>
      </c>
      <c r="AK7" s="19">
        <v>1818</v>
      </c>
      <c r="AL7" s="28">
        <v>1187</v>
      </c>
      <c r="AM7" s="18">
        <v>3463</v>
      </c>
      <c r="AN7" s="18">
        <v>1656</v>
      </c>
      <c r="AO7" s="19">
        <v>1807</v>
      </c>
      <c r="AP7" s="28">
        <v>1172</v>
      </c>
      <c r="AQ7" s="18">
        <v>3472</v>
      </c>
      <c r="AR7" s="18">
        <v>1667</v>
      </c>
      <c r="AS7" s="19">
        <v>1805</v>
      </c>
      <c r="AT7" s="28">
        <v>1192</v>
      </c>
      <c r="AU7" s="18">
        <v>3450</v>
      </c>
      <c r="AV7" s="18">
        <v>1656</v>
      </c>
      <c r="AW7" s="19">
        <v>1794</v>
      </c>
      <c r="AX7" s="28">
        <v>1215</v>
      </c>
      <c r="AY7" s="18">
        <v>3453</v>
      </c>
      <c r="AZ7" s="18">
        <v>1639</v>
      </c>
      <c r="BA7" s="19">
        <v>1814</v>
      </c>
      <c r="BB7" s="28">
        <v>1250</v>
      </c>
      <c r="BC7" s="18">
        <v>3490</v>
      </c>
      <c r="BD7" s="18">
        <v>1651</v>
      </c>
      <c r="BE7" s="19">
        <v>1839</v>
      </c>
      <c r="BF7" s="28">
        <v>1251</v>
      </c>
      <c r="BG7" s="18">
        <v>3469</v>
      </c>
      <c r="BH7" s="18">
        <v>1652</v>
      </c>
      <c r="BI7" s="19">
        <v>1817</v>
      </c>
      <c r="BJ7" s="28">
        <v>1294</v>
      </c>
      <c r="BK7" s="18">
        <v>3479</v>
      </c>
      <c r="BL7" s="18">
        <v>1652</v>
      </c>
      <c r="BM7" s="19">
        <v>1827</v>
      </c>
      <c r="BN7" s="28">
        <v>1291</v>
      </c>
      <c r="BO7" s="18">
        <v>3470</v>
      </c>
      <c r="BP7" s="18">
        <v>1659</v>
      </c>
      <c r="BQ7" s="19">
        <v>1811</v>
      </c>
      <c r="BR7" s="28">
        <v>1309</v>
      </c>
      <c r="BS7" s="18">
        <v>3428</v>
      </c>
      <c r="BT7" s="18">
        <v>1638</v>
      </c>
      <c r="BU7" s="19">
        <v>1790</v>
      </c>
      <c r="BV7" s="28">
        <v>1347</v>
      </c>
      <c r="BW7" s="18">
        <v>3460</v>
      </c>
      <c r="BX7" s="18">
        <v>1635</v>
      </c>
      <c r="BY7" s="19">
        <v>1825</v>
      </c>
      <c r="BZ7" s="28">
        <v>1322</v>
      </c>
      <c r="CA7" s="18">
        <v>3411</v>
      </c>
      <c r="CB7" s="18">
        <v>1623</v>
      </c>
      <c r="CC7" s="19">
        <v>1788</v>
      </c>
      <c r="CD7" s="28">
        <v>1276</v>
      </c>
      <c r="CE7" s="18">
        <v>3306</v>
      </c>
      <c r="CF7" s="18">
        <v>1578</v>
      </c>
      <c r="CG7" s="19">
        <v>1728</v>
      </c>
      <c r="CH7" s="28">
        <v>1278</v>
      </c>
      <c r="CI7" s="18">
        <v>3302</v>
      </c>
      <c r="CJ7" s="18">
        <v>1573</v>
      </c>
      <c r="CK7" s="19">
        <v>1729</v>
      </c>
      <c r="CL7" s="28">
        <v>1314</v>
      </c>
      <c r="CM7" s="18">
        <v>3365</v>
      </c>
      <c r="CN7" s="18">
        <v>1603</v>
      </c>
      <c r="CO7" s="19">
        <v>1762</v>
      </c>
      <c r="CP7" s="28">
        <v>1298</v>
      </c>
      <c r="CQ7" s="18">
        <v>3268</v>
      </c>
      <c r="CR7" s="18">
        <v>1547</v>
      </c>
      <c r="CS7" s="19">
        <v>1721</v>
      </c>
      <c r="CT7" s="28">
        <v>1314</v>
      </c>
      <c r="CU7" s="18">
        <v>3282</v>
      </c>
      <c r="CV7" s="18">
        <v>1564</v>
      </c>
      <c r="CW7" s="19">
        <v>1718</v>
      </c>
      <c r="CX7" s="28">
        <v>1331</v>
      </c>
      <c r="CY7" s="18">
        <v>3258</v>
      </c>
      <c r="CZ7" s="18">
        <v>1556</v>
      </c>
      <c r="DA7" s="19">
        <v>1702</v>
      </c>
      <c r="DB7" s="28">
        <v>1298</v>
      </c>
      <c r="DC7" s="18">
        <f t="shared" si="2"/>
        <v>3174</v>
      </c>
      <c r="DD7" s="18">
        <v>1517</v>
      </c>
      <c r="DE7" s="19">
        <v>1657</v>
      </c>
      <c r="DF7" s="28">
        <v>1274</v>
      </c>
      <c r="DG7" s="18">
        <f t="shared" si="3"/>
        <v>3082</v>
      </c>
      <c r="DH7" s="18">
        <v>1478</v>
      </c>
      <c r="DI7" s="19">
        <v>1604</v>
      </c>
      <c r="DJ7" s="28">
        <v>1236</v>
      </c>
      <c r="DK7" s="18">
        <f t="shared" si="4"/>
        <v>3016</v>
      </c>
      <c r="DL7" s="18">
        <v>1447</v>
      </c>
      <c r="DM7" s="19">
        <v>1569</v>
      </c>
      <c r="DN7" s="28">
        <v>1255</v>
      </c>
      <c r="DO7" s="18">
        <f t="shared" si="5"/>
        <v>3062</v>
      </c>
      <c r="DP7" s="18">
        <v>1482</v>
      </c>
      <c r="DQ7" s="19">
        <v>1580</v>
      </c>
      <c r="DR7" s="28">
        <v>1218</v>
      </c>
      <c r="DS7" s="18">
        <f t="shared" si="6"/>
        <v>2936</v>
      </c>
      <c r="DT7" s="18">
        <v>1427</v>
      </c>
      <c r="DU7" s="19">
        <v>1509</v>
      </c>
      <c r="DV7" s="28">
        <v>1214</v>
      </c>
      <c r="DW7" s="18">
        <f t="shared" si="7"/>
        <v>2911</v>
      </c>
      <c r="DX7" s="29">
        <v>1406</v>
      </c>
      <c r="DY7" s="30">
        <v>1505</v>
      </c>
      <c r="DZ7" s="28">
        <v>1210</v>
      </c>
      <c r="EA7" s="18">
        <f t="shared" si="8"/>
        <v>2883</v>
      </c>
      <c r="EB7" s="29">
        <v>1407</v>
      </c>
      <c r="EC7" s="30">
        <v>1476</v>
      </c>
      <c r="ED7" s="28">
        <v>1223</v>
      </c>
      <c r="EE7" s="18">
        <f t="shared" si="9"/>
        <v>2872</v>
      </c>
      <c r="EF7" s="29">
        <v>1407</v>
      </c>
      <c r="EG7" s="30">
        <v>1465</v>
      </c>
      <c r="EH7" s="28">
        <v>1219</v>
      </c>
      <c r="EI7" s="18">
        <f t="shared" si="10"/>
        <v>2807</v>
      </c>
      <c r="EJ7" s="18">
        <v>1364</v>
      </c>
      <c r="EK7" s="19">
        <v>1443</v>
      </c>
      <c r="EL7" s="167">
        <v>1203</v>
      </c>
      <c r="EM7" s="168">
        <f t="shared" si="11"/>
        <v>2747</v>
      </c>
      <c r="EN7" s="169">
        <v>1327</v>
      </c>
      <c r="EO7" s="170">
        <v>1420</v>
      </c>
      <c r="EP7" s="167">
        <v>1221</v>
      </c>
      <c r="EQ7" s="168">
        <f t="shared" si="12"/>
        <v>2737</v>
      </c>
      <c r="ER7" s="169">
        <v>1323</v>
      </c>
      <c r="ES7" s="211">
        <v>1414</v>
      </c>
      <c r="ET7" s="208">
        <v>1202</v>
      </c>
      <c r="EU7" s="18">
        <f t="shared" si="13"/>
        <v>2678</v>
      </c>
      <c r="EV7" s="202">
        <v>1294</v>
      </c>
      <c r="EW7" s="218">
        <v>1384</v>
      </c>
      <c r="EX7" s="225">
        <v>1196</v>
      </c>
      <c r="EY7" s="168">
        <f>SUM(EZ7:FA7)</f>
        <v>2623</v>
      </c>
      <c r="EZ7" s="169">
        <v>1271</v>
      </c>
      <c r="FA7" s="211">
        <v>1352</v>
      </c>
      <c r="FB7" s="225">
        <v>1197</v>
      </c>
      <c r="FC7" s="168">
        <f>SUM(FD7:FE7)</f>
        <v>2618</v>
      </c>
      <c r="FD7" s="169">
        <v>1268</v>
      </c>
      <c r="FE7" s="211">
        <v>1350</v>
      </c>
      <c r="FF7" s="225">
        <v>1219</v>
      </c>
      <c r="FG7" s="168">
        <f>SUM(FH7:FI7)</f>
        <v>2591</v>
      </c>
      <c r="FH7" s="169">
        <v>1264</v>
      </c>
      <c r="FI7" s="211">
        <v>1327</v>
      </c>
    </row>
    <row r="8" spans="1:165" s="4" customFormat="1" ht="11.25" customHeight="1">
      <c r="A8" s="21" t="s">
        <v>100</v>
      </c>
      <c r="B8" s="10">
        <v>446</v>
      </c>
      <c r="C8" s="11">
        <v>1360</v>
      </c>
      <c r="D8" s="11">
        <v>630</v>
      </c>
      <c r="E8" s="12">
        <v>730</v>
      </c>
      <c r="F8" s="10">
        <v>442</v>
      </c>
      <c r="G8" s="11">
        <v>1323</v>
      </c>
      <c r="H8" s="11">
        <v>612</v>
      </c>
      <c r="I8" s="12">
        <v>711</v>
      </c>
      <c r="J8" s="28">
        <v>430</v>
      </c>
      <c r="K8" s="18">
        <f t="shared" si="14"/>
        <v>1314</v>
      </c>
      <c r="L8" s="18">
        <v>608</v>
      </c>
      <c r="M8" s="19">
        <v>706</v>
      </c>
      <c r="N8" s="28">
        <v>425</v>
      </c>
      <c r="O8" s="18">
        <f t="shared" si="15"/>
        <v>1285</v>
      </c>
      <c r="P8" s="18">
        <v>590</v>
      </c>
      <c r="Q8" s="19">
        <v>695</v>
      </c>
      <c r="R8" s="28">
        <v>411</v>
      </c>
      <c r="S8" s="18">
        <f t="shared" si="16"/>
        <v>1249</v>
      </c>
      <c r="T8" s="18">
        <v>570</v>
      </c>
      <c r="U8" s="19">
        <v>679</v>
      </c>
      <c r="V8" s="28">
        <v>395</v>
      </c>
      <c r="W8" s="18">
        <f t="shared" si="17"/>
        <v>1212</v>
      </c>
      <c r="X8" s="18">
        <v>561</v>
      </c>
      <c r="Y8" s="19">
        <v>651</v>
      </c>
      <c r="Z8" s="28">
        <v>394</v>
      </c>
      <c r="AA8" s="18">
        <f t="shared" si="18"/>
        <v>1179</v>
      </c>
      <c r="AB8" s="18">
        <v>542</v>
      </c>
      <c r="AC8" s="19">
        <v>637</v>
      </c>
      <c r="AD8" s="28">
        <v>388</v>
      </c>
      <c r="AE8" s="18">
        <f t="shared" si="19"/>
        <v>1141</v>
      </c>
      <c r="AF8" s="18">
        <v>521</v>
      </c>
      <c r="AG8" s="19">
        <v>620</v>
      </c>
      <c r="AH8" s="28">
        <v>376</v>
      </c>
      <c r="AI8" s="18">
        <v>1105</v>
      </c>
      <c r="AJ8" s="18">
        <v>509</v>
      </c>
      <c r="AK8" s="19">
        <v>596</v>
      </c>
      <c r="AL8" s="28">
        <v>359</v>
      </c>
      <c r="AM8" s="18">
        <v>1072</v>
      </c>
      <c r="AN8" s="18">
        <v>500</v>
      </c>
      <c r="AO8" s="19">
        <v>572</v>
      </c>
      <c r="AP8" s="28">
        <v>380</v>
      </c>
      <c r="AQ8" s="18">
        <v>1092</v>
      </c>
      <c r="AR8" s="18">
        <v>501</v>
      </c>
      <c r="AS8" s="19">
        <v>591</v>
      </c>
      <c r="AT8" s="28">
        <v>350</v>
      </c>
      <c r="AU8" s="18">
        <v>1014</v>
      </c>
      <c r="AV8" s="18">
        <v>476</v>
      </c>
      <c r="AW8" s="19">
        <v>538</v>
      </c>
      <c r="AX8" s="28">
        <v>358</v>
      </c>
      <c r="AY8" s="18">
        <v>990</v>
      </c>
      <c r="AZ8" s="18">
        <v>464</v>
      </c>
      <c r="BA8" s="19">
        <v>526</v>
      </c>
      <c r="BB8" s="28">
        <v>361</v>
      </c>
      <c r="BC8" s="18">
        <v>986</v>
      </c>
      <c r="BD8" s="18">
        <v>467</v>
      </c>
      <c r="BE8" s="19">
        <v>519</v>
      </c>
      <c r="BF8" s="28">
        <v>356</v>
      </c>
      <c r="BG8" s="18">
        <v>967</v>
      </c>
      <c r="BH8" s="18">
        <v>459</v>
      </c>
      <c r="BI8" s="19">
        <v>508</v>
      </c>
      <c r="BJ8" s="28">
        <v>354</v>
      </c>
      <c r="BK8" s="18">
        <v>921</v>
      </c>
      <c r="BL8" s="18">
        <v>432</v>
      </c>
      <c r="BM8" s="19">
        <v>489</v>
      </c>
      <c r="BN8" s="28">
        <v>363</v>
      </c>
      <c r="BO8" s="18">
        <v>905</v>
      </c>
      <c r="BP8" s="18">
        <v>425</v>
      </c>
      <c r="BQ8" s="19">
        <v>480</v>
      </c>
      <c r="BR8" s="28">
        <v>344</v>
      </c>
      <c r="BS8" s="18">
        <v>876</v>
      </c>
      <c r="BT8" s="18">
        <v>410</v>
      </c>
      <c r="BU8" s="19">
        <v>466</v>
      </c>
      <c r="BV8" s="28">
        <v>353</v>
      </c>
      <c r="BW8" s="18">
        <v>870</v>
      </c>
      <c r="BX8" s="18">
        <v>400</v>
      </c>
      <c r="BY8" s="19">
        <v>470</v>
      </c>
      <c r="BZ8" s="28">
        <v>338</v>
      </c>
      <c r="CA8" s="18">
        <v>819</v>
      </c>
      <c r="CB8" s="18">
        <v>379</v>
      </c>
      <c r="CC8" s="19">
        <v>440</v>
      </c>
      <c r="CD8" s="28">
        <v>348</v>
      </c>
      <c r="CE8" s="18">
        <v>818</v>
      </c>
      <c r="CF8" s="18">
        <v>381</v>
      </c>
      <c r="CG8" s="19">
        <v>437</v>
      </c>
      <c r="CH8" s="28">
        <v>350</v>
      </c>
      <c r="CI8" s="18">
        <v>787</v>
      </c>
      <c r="CJ8" s="18">
        <v>367</v>
      </c>
      <c r="CK8" s="19">
        <v>420</v>
      </c>
      <c r="CL8" s="28">
        <v>357</v>
      </c>
      <c r="CM8" s="18">
        <v>779</v>
      </c>
      <c r="CN8" s="18">
        <v>361</v>
      </c>
      <c r="CO8" s="19">
        <v>418</v>
      </c>
      <c r="CP8" s="28">
        <v>337</v>
      </c>
      <c r="CQ8" s="18">
        <v>737</v>
      </c>
      <c r="CR8" s="18">
        <v>340</v>
      </c>
      <c r="CS8" s="19">
        <v>397</v>
      </c>
      <c r="CT8" s="28">
        <v>333</v>
      </c>
      <c r="CU8" s="18">
        <v>722</v>
      </c>
      <c r="CV8" s="18">
        <v>329</v>
      </c>
      <c r="CW8" s="19">
        <v>393</v>
      </c>
      <c r="CX8" s="28">
        <v>334</v>
      </c>
      <c r="CY8" s="18">
        <v>712</v>
      </c>
      <c r="CZ8" s="18">
        <v>323</v>
      </c>
      <c r="DA8" s="19">
        <v>389</v>
      </c>
      <c r="DB8" s="28">
        <v>313</v>
      </c>
      <c r="DC8" s="18">
        <f t="shared" si="2"/>
        <v>683</v>
      </c>
      <c r="DD8" s="18">
        <v>316</v>
      </c>
      <c r="DE8" s="19">
        <v>367</v>
      </c>
      <c r="DF8" s="28">
        <v>307</v>
      </c>
      <c r="DG8" s="18">
        <f t="shared" si="3"/>
        <v>663</v>
      </c>
      <c r="DH8" s="18">
        <v>307</v>
      </c>
      <c r="DI8" s="19">
        <v>356</v>
      </c>
      <c r="DJ8" s="28">
        <v>305</v>
      </c>
      <c r="DK8" s="18">
        <f t="shared" si="4"/>
        <v>640</v>
      </c>
      <c r="DL8" s="18">
        <v>293</v>
      </c>
      <c r="DM8" s="19">
        <v>347</v>
      </c>
      <c r="DN8" s="28">
        <v>298</v>
      </c>
      <c r="DO8" s="18">
        <f t="shared" si="5"/>
        <v>630</v>
      </c>
      <c r="DP8" s="18">
        <v>285</v>
      </c>
      <c r="DQ8" s="19">
        <v>345</v>
      </c>
      <c r="DR8" s="28">
        <v>294</v>
      </c>
      <c r="DS8" s="18">
        <f t="shared" si="6"/>
        <v>620</v>
      </c>
      <c r="DT8" s="18">
        <v>280</v>
      </c>
      <c r="DU8" s="19">
        <v>340</v>
      </c>
      <c r="DV8" s="28">
        <v>281</v>
      </c>
      <c r="DW8" s="18">
        <f t="shared" si="7"/>
        <v>591</v>
      </c>
      <c r="DX8" s="29">
        <v>272</v>
      </c>
      <c r="DY8" s="30">
        <v>319</v>
      </c>
      <c r="DZ8" s="28">
        <v>287</v>
      </c>
      <c r="EA8" s="18">
        <f t="shared" si="8"/>
        <v>599</v>
      </c>
      <c r="EB8" s="29">
        <v>274</v>
      </c>
      <c r="EC8" s="30">
        <v>325</v>
      </c>
      <c r="ED8" s="28">
        <v>285</v>
      </c>
      <c r="EE8" s="18">
        <f t="shared" si="9"/>
        <v>590</v>
      </c>
      <c r="EF8" s="29">
        <v>270</v>
      </c>
      <c r="EG8" s="30">
        <v>320</v>
      </c>
      <c r="EH8" s="28">
        <v>277</v>
      </c>
      <c r="EI8" s="18">
        <f t="shared" si="10"/>
        <v>564</v>
      </c>
      <c r="EJ8" s="18">
        <v>260</v>
      </c>
      <c r="EK8" s="19">
        <v>304</v>
      </c>
      <c r="EL8" s="167">
        <v>271</v>
      </c>
      <c r="EM8" s="168">
        <f t="shared" si="11"/>
        <v>550</v>
      </c>
      <c r="EN8" s="169">
        <v>254</v>
      </c>
      <c r="EO8" s="170">
        <v>296</v>
      </c>
      <c r="EP8" s="167">
        <v>274</v>
      </c>
      <c r="EQ8" s="168">
        <f>SUM(ER8:ES8)</f>
        <v>557</v>
      </c>
      <c r="ER8" s="169">
        <v>254</v>
      </c>
      <c r="ES8" s="211">
        <v>303</v>
      </c>
      <c r="ET8" s="208">
        <v>274</v>
      </c>
      <c r="EU8" s="18">
        <f t="shared" si="13"/>
        <v>554</v>
      </c>
      <c r="EV8" s="202">
        <v>257</v>
      </c>
      <c r="EW8" s="71">
        <v>297</v>
      </c>
      <c r="EX8" s="225">
        <v>268</v>
      </c>
      <c r="EY8" s="168">
        <f>SUM(EZ8:FA8)</f>
        <v>539</v>
      </c>
      <c r="EZ8" s="169">
        <v>254</v>
      </c>
      <c r="FA8" s="211">
        <v>285</v>
      </c>
      <c r="FB8" s="225">
        <v>267</v>
      </c>
      <c r="FC8" s="168">
        <f>SUM(FD8:FE8)</f>
        <v>506</v>
      </c>
      <c r="FD8" s="169">
        <v>235</v>
      </c>
      <c r="FE8" s="211">
        <v>271</v>
      </c>
      <c r="FF8" s="225">
        <v>264</v>
      </c>
      <c r="FG8" s="168">
        <f>SUM(FH8:FI8)</f>
        <v>496</v>
      </c>
      <c r="FH8" s="169">
        <v>237</v>
      </c>
      <c r="FI8" s="211">
        <v>259</v>
      </c>
    </row>
    <row r="9" spans="1:165" s="4" customFormat="1" ht="11.25" customHeight="1">
      <c r="A9" s="21" t="s">
        <v>97</v>
      </c>
      <c r="B9" s="10">
        <v>1464</v>
      </c>
      <c r="C9" s="11">
        <v>4603</v>
      </c>
      <c r="D9" s="11">
        <v>2133</v>
      </c>
      <c r="E9" s="12">
        <v>2470</v>
      </c>
      <c r="F9" s="10">
        <v>1453</v>
      </c>
      <c r="G9" s="11">
        <v>4510</v>
      </c>
      <c r="H9" s="11">
        <v>2102</v>
      </c>
      <c r="I9" s="12">
        <v>2408</v>
      </c>
      <c r="J9" s="28">
        <v>1454</v>
      </c>
      <c r="K9" s="18">
        <f t="shared" si="14"/>
        <v>4541</v>
      </c>
      <c r="L9" s="18">
        <v>2127</v>
      </c>
      <c r="M9" s="19">
        <v>2414</v>
      </c>
      <c r="N9" s="28">
        <v>1478</v>
      </c>
      <c r="O9" s="18">
        <f t="shared" si="15"/>
        <v>4609</v>
      </c>
      <c r="P9" s="18">
        <v>2158</v>
      </c>
      <c r="Q9" s="19">
        <v>2451</v>
      </c>
      <c r="R9" s="28">
        <v>1456</v>
      </c>
      <c r="S9" s="18">
        <f t="shared" si="16"/>
        <v>4544</v>
      </c>
      <c r="T9" s="18">
        <v>2128</v>
      </c>
      <c r="U9" s="19">
        <v>2416</v>
      </c>
      <c r="V9" s="28">
        <v>1449</v>
      </c>
      <c r="W9" s="18">
        <f t="shared" si="17"/>
        <v>4489</v>
      </c>
      <c r="X9" s="18">
        <v>2088</v>
      </c>
      <c r="Y9" s="19">
        <v>2401</v>
      </c>
      <c r="Z9" s="28">
        <v>1445</v>
      </c>
      <c r="AA9" s="18">
        <f t="shared" si="18"/>
        <v>4443</v>
      </c>
      <c r="AB9" s="18">
        <v>2081</v>
      </c>
      <c r="AC9" s="19">
        <v>2362</v>
      </c>
      <c r="AD9" s="28">
        <v>1437</v>
      </c>
      <c r="AE9" s="18">
        <f t="shared" si="19"/>
        <v>4407</v>
      </c>
      <c r="AF9" s="18">
        <v>2072</v>
      </c>
      <c r="AG9" s="19">
        <v>2335</v>
      </c>
      <c r="AH9" s="28">
        <v>1439</v>
      </c>
      <c r="AI9" s="18">
        <v>4373</v>
      </c>
      <c r="AJ9" s="18">
        <v>2058</v>
      </c>
      <c r="AK9" s="19">
        <v>2315</v>
      </c>
      <c r="AL9" s="28">
        <v>1436</v>
      </c>
      <c r="AM9" s="18">
        <v>4310</v>
      </c>
      <c r="AN9" s="18">
        <v>2007</v>
      </c>
      <c r="AO9" s="19">
        <v>2303</v>
      </c>
      <c r="AP9" s="28">
        <v>1410</v>
      </c>
      <c r="AQ9" s="18">
        <v>4212</v>
      </c>
      <c r="AR9" s="18">
        <v>1964</v>
      </c>
      <c r="AS9" s="19">
        <v>2248</v>
      </c>
      <c r="AT9" s="28">
        <v>1437</v>
      </c>
      <c r="AU9" s="18">
        <v>4227</v>
      </c>
      <c r="AV9" s="18">
        <v>1960</v>
      </c>
      <c r="AW9" s="19">
        <v>2267</v>
      </c>
      <c r="AX9" s="28">
        <v>1448</v>
      </c>
      <c r="AY9" s="18">
        <v>4219</v>
      </c>
      <c r="AZ9" s="18">
        <v>1957</v>
      </c>
      <c r="BA9" s="19">
        <v>2262</v>
      </c>
      <c r="BB9" s="28">
        <v>1447</v>
      </c>
      <c r="BC9" s="18">
        <v>4176</v>
      </c>
      <c r="BD9" s="18">
        <v>1943</v>
      </c>
      <c r="BE9" s="19">
        <v>2233</v>
      </c>
      <c r="BF9" s="28">
        <v>1440</v>
      </c>
      <c r="BG9" s="18">
        <v>4087</v>
      </c>
      <c r="BH9" s="18">
        <v>1907</v>
      </c>
      <c r="BI9" s="19">
        <v>2180</v>
      </c>
      <c r="BJ9" s="28">
        <v>1446</v>
      </c>
      <c r="BK9" s="18">
        <v>4021</v>
      </c>
      <c r="BL9" s="18">
        <v>1872</v>
      </c>
      <c r="BM9" s="19">
        <v>2149</v>
      </c>
      <c r="BN9" s="28">
        <v>1440</v>
      </c>
      <c r="BO9" s="18">
        <v>4011</v>
      </c>
      <c r="BP9" s="18">
        <v>1883</v>
      </c>
      <c r="BQ9" s="19">
        <v>2128</v>
      </c>
      <c r="BR9" s="28">
        <v>1437</v>
      </c>
      <c r="BS9" s="18">
        <v>3914</v>
      </c>
      <c r="BT9" s="18">
        <v>1842</v>
      </c>
      <c r="BU9" s="19">
        <v>2072</v>
      </c>
      <c r="BV9" s="28">
        <v>1435</v>
      </c>
      <c r="BW9" s="18">
        <v>3891</v>
      </c>
      <c r="BX9" s="18">
        <v>1823</v>
      </c>
      <c r="BY9" s="19">
        <v>2068</v>
      </c>
      <c r="BZ9" s="28">
        <v>1427</v>
      </c>
      <c r="CA9" s="18">
        <v>3851</v>
      </c>
      <c r="CB9" s="18">
        <v>1809</v>
      </c>
      <c r="CC9" s="19">
        <v>2042</v>
      </c>
      <c r="CD9" s="28">
        <v>1417</v>
      </c>
      <c r="CE9" s="18">
        <v>3801</v>
      </c>
      <c r="CF9" s="18">
        <v>1793</v>
      </c>
      <c r="CG9" s="19">
        <v>2008</v>
      </c>
      <c r="CH9" s="28">
        <v>1405</v>
      </c>
      <c r="CI9" s="18">
        <v>3758</v>
      </c>
      <c r="CJ9" s="18">
        <v>1776</v>
      </c>
      <c r="CK9" s="19">
        <v>1982</v>
      </c>
      <c r="CL9" s="28">
        <v>1428</v>
      </c>
      <c r="CM9" s="18">
        <v>3727</v>
      </c>
      <c r="CN9" s="18">
        <v>1749</v>
      </c>
      <c r="CO9" s="19">
        <v>1978</v>
      </c>
      <c r="CP9" s="28">
        <v>1427</v>
      </c>
      <c r="CQ9" s="18">
        <v>3736</v>
      </c>
      <c r="CR9" s="18">
        <v>1758</v>
      </c>
      <c r="CS9" s="19">
        <v>1978</v>
      </c>
      <c r="CT9" s="28">
        <v>1433</v>
      </c>
      <c r="CU9" s="18">
        <v>3760</v>
      </c>
      <c r="CV9" s="18">
        <v>1766</v>
      </c>
      <c r="CW9" s="19">
        <v>1994</v>
      </c>
      <c r="CX9" s="28">
        <v>1447</v>
      </c>
      <c r="CY9" s="18">
        <v>3733</v>
      </c>
      <c r="CZ9" s="18">
        <v>1752</v>
      </c>
      <c r="DA9" s="19">
        <v>1981</v>
      </c>
      <c r="DB9" s="28">
        <v>1459</v>
      </c>
      <c r="DC9" s="18">
        <f t="shared" si="2"/>
        <v>3787</v>
      </c>
      <c r="DD9" s="18">
        <v>1774</v>
      </c>
      <c r="DE9" s="19">
        <v>2013</v>
      </c>
      <c r="DF9" s="28">
        <v>1455</v>
      </c>
      <c r="DG9" s="18">
        <f t="shared" si="3"/>
        <v>3766</v>
      </c>
      <c r="DH9" s="18">
        <v>1775</v>
      </c>
      <c r="DI9" s="19">
        <v>1991</v>
      </c>
      <c r="DJ9" s="28">
        <v>1430</v>
      </c>
      <c r="DK9" s="18">
        <f t="shared" si="4"/>
        <v>3695</v>
      </c>
      <c r="DL9" s="18">
        <v>1745</v>
      </c>
      <c r="DM9" s="19">
        <v>1950</v>
      </c>
      <c r="DN9" s="28">
        <v>1402</v>
      </c>
      <c r="DO9" s="18">
        <f t="shared" si="5"/>
        <v>3602</v>
      </c>
      <c r="DP9" s="18">
        <v>1713</v>
      </c>
      <c r="DQ9" s="19">
        <v>1889</v>
      </c>
      <c r="DR9" s="28">
        <v>1402</v>
      </c>
      <c r="DS9" s="18">
        <f t="shared" si="6"/>
        <v>3590</v>
      </c>
      <c r="DT9" s="18">
        <v>1716</v>
      </c>
      <c r="DU9" s="19">
        <v>1874</v>
      </c>
      <c r="DV9" s="28">
        <v>1397</v>
      </c>
      <c r="DW9" s="18">
        <f t="shared" si="7"/>
        <v>3562</v>
      </c>
      <c r="DX9" s="29">
        <v>1696</v>
      </c>
      <c r="DY9" s="30">
        <v>1866</v>
      </c>
      <c r="DZ9" s="28">
        <v>1405</v>
      </c>
      <c r="EA9" s="18">
        <f t="shared" si="8"/>
        <v>3530</v>
      </c>
      <c r="EB9" s="29">
        <v>1687</v>
      </c>
      <c r="EC9" s="30">
        <v>1843</v>
      </c>
      <c r="ED9" s="28">
        <v>1403</v>
      </c>
      <c r="EE9" s="18">
        <f t="shared" si="9"/>
        <v>3495</v>
      </c>
      <c r="EF9" s="29">
        <v>1683</v>
      </c>
      <c r="EG9" s="30">
        <v>1812</v>
      </c>
      <c r="EH9" s="28">
        <v>1396</v>
      </c>
      <c r="EI9" s="18">
        <f t="shared" si="10"/>
        <v>3466</v>
      </c>
      <c r="EJ9" s="18">
        <v>1665</v>
      </c>
      <c r="EK9" s="19">
        <v>1801</v>
      </c>
      <c r="EL9" s="167">
        <v>1394</v>
      </c>
      <c r="EM9" s="168">
        <f t="shared" si="11"/>
        <v>3456</v>
      </c>
      <c r="EN9" s="169">
        <v>1650</v>
      </c>
      <c r="EO9" s="170">
        <v>1806</v>
      </c>
      <c r="EP9" s="167">
        <v>1403</v>
      </c>
      <c r="EQ9" s="168">
        <f t="shared" si="12"/>
        <v>3450</v>
      </c>
      <c r="ER9" s="169">
        <v>1653</v>
      </c>
      <c r="ES9" s="211">
        <v>1797</v>
      </c>
      <c r="ET9" s="208">
        <v>1401</v>
      </c>
      <c r="EU9" s="18">
        <f t="shared" si="13"/>
        <v>3423</v>
      </c>
      <c r="EV9" s="202">
        <v>1637</v>
      </c>
      <c r="EW9" s="218">
        <v>1786</v>
      </c>
      <c r="EX9" s="225">
        <v>1415</v>
      </c>
      <c r="EY9" s="168">
        <f>SUM(EZ9:FA9)</f>
        <v>3404</v>
      </c>
      <c r="EZ9" s="169">
        <v>1624</v>
      </c>
      <c r="FA9" s="211">
        <v>1780</v>
      </c>
      <c r="FB9" s="225">
        <v>1431</v>
      </c>
      <c r="FC9" s="168">
        <f>SUM(FD9:FE9)</f>
        <v>3400</v>
      </c>
      <c r="FD9" s="169">
        <v>1633</v>
      </c>
      <c r="FE9" s="211">
        <v>1767</v>
      </c>
      <c r="FF9" s="225">
        <v>1421</v>
      </c>
      <c r="FG9" s="168">
        <f>SUM(FH9:FI9)</f>
        <v>3369</v>
      </c>
      <c r="FH9" s="169">
        <v>1624</v>
      </c>
      <c r="FI9" s="211">
        <v>1745</v>
      </c>
    </row>
    <row r="10" spans="1:165" s="4" customFormat="1" ht="11.25" customHeight="1">
      <c r="A10" s="21" t="s">
        <v>157</v>
      </c>
      <c r="B10" s="10">
        <v>1334</v>
      </c>
      <c r="C10" s="11">
        <v>4051</v>
      </c>
      <c r="D10" s="11">
        <v>1952</v>
      </c>
      <c r="E10" s="12">
        <v>2099</v>
      </c>
      <c r="F10" s="10">
        <v>1353</v>
      </c>
      <c r="G10" s="11">
        <v>4093</v>
      </c>
      <c r="H10" s="11">
        <v>1962</v>
      </c>
      <c r="I10" s="12">
        <v>2131</v>
      </c>
      <c r="J10" s="28">
        <v>1358</v>
      </c>
      <c r="K10" s="18">
        <f t="shared" si="14"/>
        <v>4114</v>
      </c>
      <c r="L10" s="18">
        <v>1966</v>
      </c>
      <c r="M10" s="19">
        <v>2148</v>
      </c>
      <c r="N10" s="28">
        <v>1410</v>
      </c>
      <c r="O10" s="18">
        <f t="shared" si="15"/>
        <v>4111</v>
      </c>
      <c r="P10" s="18">
        <v>2008</v>
      </c>
      <c r="Q10" s="19">
        <v>2103</v>
      </c>
      <c r="R10" s="28">
        <v>1415</v>
      </c>
      <c r="S10" s="18">
        <f t="shared" si="16"/>
        <v>4097</v>
      </c>
      <c r="T10" s="18">
        <v>2009</v>
      </c>
      <c r="U10" s="19">
        <v>2088</v>
      </c>
      <c r="V10" s="28">
        <v>1380</v>
      </c>
      <c r="W10" s="18">
        <f t="shared" si="17"/>
        <v>4013</v>
      </c>
      <c r="X10" s="18">
        <v>1958</v>
      </c>
      <c r="Y10" s="19">
        <v>2055</v>
      </c>
      <c r="Z10" s="28">
        <v>1400</v>
      </c>
      <c r="AA10" s="18">
        <f t="shared" si="18"/>
        <v>4035</v>
      </c>
      <c r="AB10" s="18">
        <v>1980</v>
      </c>
      <c r="AC10" s="19">
        <v>2055</v>
      </c>
      <c r="AD10" s="28">
        <v>1403</v>
      </c>
      <c r="AE10" s="18">
        <f t="shared" si="19"/>
        <v>4016</v>
      </c>
      <c r="AF10" s="18">
        <v>1976</v>
      </c>
      <c r="AG10" s="19">
        <v>2040</v>
      </c>
      <c r="AH10" s="28">
        <v>1401</v>
      </c>
      <c r="AI10" s="18">
        <v>3973</v>
      </c>
      <c r="AJ10" s="18">
        <v>1957</v>
      </c>
      <c r="AK10" s="19">
        <v>2016</v>
      </c>
      <c r="AL10" s="28">
        <v>1413</v>
      </c>
      <c r="AM10" s="18">
        <v>3994</v>
      </c>
      <c r="AN10" s="18">
        <v>1970</v>
      </c>
      <c r="AO10" s="19">
        <v>2024</v>
      </c>
      <c r="AP10" s="28">
        <v>1412</v>
      </c>
      <c r="AQ10" s="18">
        <v>4007</v>
      </c>
      <c r="AR10" s="18">
        <v>1983</v>
      </c>
      <c r="AS10" s="19">
        <v>2024</v>
      </c>
      <c r="AT10" s="28">
        <v>1421</v>
      </c>
      <c r="AU10" s="18">
        <v>4010</v>
      </c>
      <c r="AV10" s="18">
        <v>1986</v>
      </c>
      <c r="AW10" s="19">
        <v>2024</v>
      </c>
      <c r="AX10" s="28">
        <v>1428</v>
      </c>
      <c r="AY10" s="18">
        <v>3960</v>
      </c>
      <c r="AZ10" s="18">
        <v>1949</v>
      </c>
      <c r="BA10" s="19">
        <v>2011</v>
      </c>
      <c r="BB10" s="28">
        <v>1469</v>
      </c>
      <c r="BC10" s="18">
        <v>4021</v>
      </c>
      <c r="BD10" s="18">
        <v>1999</v>
      </c>
      <c r="BE10" s="19">
        <v>2022</v>
      </c>
      <c r="BF10" s="28">
        <v>1508</v>
      </c>
      <c r="BG10" s="18">
        <v>4116</v>
      </c>
      <c r="BH10" s="18">
        <v>2027</v>
      </c>
      <c r="BI10" s="19">
        <v>2089</v>
      </c>
      <c r="BJ10" s="28">
        <v>1562</v>
      </c>
      <c r="BK10" s="18">
        <v>4167</v>
      </c>
      <c r="BL10" s="18">
        <v>2055</v>
      </c>
      <c r="BM10" s="19">
        <v>2112</v>
      </c>
      <c r="BN10" s="28">
        <v>1558</v>
      </c>
      <c r="BO10" s="18">
        <v>4143</v>
      </c>
      <c r="BP10" s="18">
        <v>2048</v>
      </c>
      <c r="BQ10" s="19">
        <v>2095</v>
      </c>
      <c r="BR10" s="28">
        <v>1547</v>
      </c>
      <c r="BS10" s="18">
        <v>4109</v>
      </c>
      <c r="BT10" s="18">
        <v>2036</v>
      </c>
      <c r="BU10" s="19">
        <v>2073</v>
      </c>
      <c r="BV10" s="28">
        <v>1509</v>
      </c>
      <c r="BW10" s="18">
        <v>4011</v>
      </c>
      <c r="BX10" s="18">
        <v>1969</v>
      </c>
      <c r="BY10" s="19">
        <v>2042</v>
      </c>
      <c r="BZ10" s="28">
        <v>1528</v>
      </c>
      <c r="CA10" s="18">
        <v>4051</v>
      </c>
      <c r="CB10" s="18">
        <v>1987</v>
      </c>
      <c r="CC10" s="19">
        <v>2064</v>
      </c>
      <c r="CD10" s="28">
        <v>1524</v>
      </c>
      <c r="CE10" s="18">
        <v>3993</v>
      </c>
      <c r="CF10" s="18">
        <v>1956</v>
      </c>
      <c r="CG10" s="19">
        <v>2037</v>
      </c>
      <c r="CH10" s="28">
        <v>1563</v>
      </c>
      <c r="CI10" s="18">
        <v>4077</v>
      </c>
      <c r="CJ10" s="18">
        <v>1991</v>
      </c>
      <c r="CK10" s="19">
        <v>2086</v>
      </c>
      <c r="CL10" s="28">
        <v>1587</v>
      </c>
      <c r="CM10" s="18">
        <v>4048</v>
      </c>
      <c r="CN10" s="18">
        <v>1973</v>
      </c>
      <c r="CO10" s="19">
        <v>2075</v>
      </c>
      <c r="CP10" s="28">
        <v>1622</v>
      </c>
      <c r="CQ10" s="18">
        <v>4127</v>
      </c>
      <c r="CR10" s="18">
        <v>2020</v>
      </c>
      <c r="CS10" s="19">
        <v>2107</v>
      </c>
      <c r="CT10" s="28">
        <v>1639</v>
      </c>
      <c r="CU10" s="18">
        <v>4111</v>
      </c>
      <c r="CV10" s="18">
        <v>2006</v>
      </c>
      <c r="CW10" s="19">
        <v>2105</v>
      </c>
      <c r="CX10" s="28">
        <v>1627</v>
      </c>
      <c r="CY10" s="18">
        <v>4096</v>
      </c>
      <c r="CZ10" s="18">
        <v>2000</v>
      </c>
      <c r="DA10" s="19">
        <v>2096</v>
      </c>
      <c r="DB10" s="28">
        <v>1620</v>
      </c>
      <c r="DC10" s="18">
        <f t="shared" si="2"/>
        <v>4043</v>
      </c>
      <c r="DD10" s="18">
        <v>1993</v>
      </c>
      <c r="DE10" s="19">
        <v>2050</v>
      </c>
      <c r="DF10" s="28">
        <v>1609</v>
      </c>
      <c r="DG10" s="18">
        <f t="shared" si="3"/>
        <v>3975</v>
      </c>
      <c r="DH10" s="18">
        <v>1938</v>
      </c>
      <c r="DI10" s="19">
        <v>2037</v>
      </c>
      <c r="DJ10" s="28">
        <v>1559</v>
      </c>
      <c r="DK10" s="18">
        <f t="shared" si="4"/>
        <v>3846</v>
      </c>
      <c r="DL10" s="18">
        <v>1856</v>
      </c>
      <c r="DM10" s="19">
        <v>1990</v>
      </c>
      <c r="DN10" s="28">
        <v>1545</v>
      </c>
      <c r="DO10" s="18">
        <f t="shared" si="5"/>
        <v>3815</v>
      </c>
      <c r="DP10" s="18">
        <v>1843</v>
      </c>
      <c r="DQ10" s="19">
        <v>1972</v>
      </c>
      <c r="DR10" s="28">
        <v>1559</v>
      </c>
      <c r="DS10" s="18">
        <f t="shared" si="6"/>
        <v>3777</v>
      </c>
      <c r="DT10" s="18">
        <v>1820</v>
      </c>
      <c r="DU10" s="19">
        <v>1957</v>
      </c>
      <c r="DV10" s="28">
        <v>1541</v>
      </c>
      <c r="DW10" s="18">
        <f t="shared" si="7"/>
        <v>3706</v>
      </c>
      <c r="DX10" s="29">
        <v>1789</v>
      </c>
      <c r="DY10" s="30">
        <v>1917</v>
      </c>
      <c r="DZ10" s="28">
        <v>1556</v>
      </c>
      <c r="EA10" s="18">
        <f t="shared" si="8"/>
        <v>3714</v>
      </c>
      <c r="EB10" s="29">
        <v>1792</v>
      </c>
      <c r="EC10" s="30">
        <v>1922</v>
      </c>
      <c r="ED10" s="28">
        <v>1580</v>
      </c>
      <c r="EE10" s="18">
        <f t="shared" si="9"/>
        <v>3694</v>
      </c>
      <c r="EF10" s="29">
        <v>1797</v>
      </c>
      <c r="EG10" s="30">
        <v>1897</v>
      </c>
      <c r="EH10" s="28">
        <v>1574</v>
      </c>
      <c r="EI10" s="18">
        <f t="shared" si="10"/>
        <v>3649</v>
      </c>
      <c r="EJ10" s="18">
        <v>1771</v>
      </c>
      <c r="EK10" s="19">
        <v>1878</v>
      </c>
      <c r="EL10" s="167">
        <v>1579</v>
      </c>
      <c r="EM10" s="168">
        <f t="shared" si="11"/>
        <v>3613</v>
      </c>
      <c r="EN10" s="169">
        <v>1745</v>
      </c>
      <c r="EO10" s="170">
        <v>1868</v>
      </c>
      <c r="EP10" s="167">
        <v>1587</v>
      </c>
      <c r="EQ10" s="168">
        <f>SUM(ER10:ES10)</f>
        <v>3593</v>
      </c>
      <c r="ER10" s="169">
        <v>1719</v>
      </c>
      <c r="ES10" s="211">
        <v>1874</v>
      </c>
      <c r="ET10" s="208">
        <v>1595</v>
      </c>
      <c r="EU10" s="18">
        <f t="shared" si="13"/>
        <v>3577</v>
      </c>
      <c r="EV10" s="202">
        <v>1709</v>
      </c>
      <c r="EW10" s="218">
        <v>1868</v>
      </c>
      <c r="EX10" s="225">
        <v>1605</v>
      </c>
      <c r="EY10" s="168">
        <f>SUM(EZ10:FA10)</f>
        <v>3540</v>
      </c>
      <c r="EZ10" s="169">
        <v>1694</v>
      </c>
      <c r="FA10" s="211">
        <v>1846</v>
      </c>
      <c r="FB10" s="225">
        <v>1597</v>
      </c>
      <c r="FC10" s="168">
        <f>SUM(FD10:FE10)</f>
        <v>3491</v>
      </c>
      <c r="FD10" s="169">
        <v>1660</v>
      </c>
      <c r="FE10" s="211">
        <v>1831</v>
      </c>
      <c r="FF10" s="225">
        <v>1625</v>
      </c>
      <c r="FG10" s="168">
        <f>SUM(FH10:FI10)</f>
        <v>3507</v>
      </c>
      <c r="FH10" s="169">
        <v>1677</v>
      </c>
      <c r="FI10" s="211">
        <v>1830</v>
      </c>
    </row>
    <row r="11" spans="1:165" s="4" customFormat="1" ht="11.25" customHeight="1">
      <c r="A11" s="21" t="s">
        <v>163</v>
      </c>
      <c r="B11" s="10">
        <v>134</v>
      </c>
      <c r="C11" s="11">
        <v>510</v>
      </c>
      <c r="D11" s="11">
        <v>258</v>
      </c>
      <c r="E11" s="12">
        <v>252</v>
      </c>
      <c r="F11" s="10">
        <v>142</v>
      </c>
      <c r="G11" s="11">
        <v>535</v>
      </c>
      <c r="H11" s="11">
        <v>275</v>
      </c>
      <c r="I11" s="12">
        <v>260</v>
      </c>
      <c r="J11" s="28">
        <v>148</v>
      </c>
      <c r="K11" s="18">
        <f t="shared" si="14"/>
        <v>539</v>
      </c>
      <c r="L11" s="18">
        <v>272</v>
      </c>
      <c r="M11" s="19">
        <v>267</v>
      </c>
      <c r="N11" s="28">
        <v>150</v>
      </c>
      <c r="O11" s="18">
        <f t="shared" si="15"/>
        <v>555</v>
      </c>
      <c r="P11" s="18">
        <v>281</v>
      </c>
      <c r="Q11" s="19">
        <v>274</v>
      </c>
      <c r="R11" s="28">
        <v>154</v>
      </c>
      <c r="S11" s="18">
        <f t="shared" si="16"/>
        <v>570</v>
      </c>
      <c r="T11" s="18">
        <v>288</v>
      </c>
      <c r="U11" s="19">
        <v>282</v>
      </c>
      <c r="V11" s="28">
        <v>153</v>
      </c>
      <c r="W11" s="18">
        <f t="shared" si="17"/>
        <v>561</v>
      </c>
      <c r="X11" s="18">
        <v>281</v>
      </c>
      <c r="Y11" s="19">
        <v>280</v>
      </c>
      <c r="Z11" s="28">
        <v>152</v>
      </c>
      <c r="AA11" s="18">
        <f t="shared" si="18"/>
        <v>557</v>
      </c>
      <c r="AB11" s="18">
        <v>276</v>
      </c>
      <c r="AC11" s="19">
        <v>281</v>
      </c>
      <c r="AD11" s="28">
        <v>152</v>
      </c>
      <c r="AE11" s="18">
        <f t="shared" si="19"/>
        <v>560</v>
      </c>
      <c r="AF11" s="18">
        <v>278</v>
      </c>
      <c r="AG11" s="19">
        <v>282</v>
      </c>
      <c r="AH11" s="28">
        <v>157</v>
      </c>
      <c r="AI11" s="18">
        <v>565</v>
      </c>
      <c r="AJ11" s="18">
        <v>278</v>
      </c>
      <c r="AK11" s="19">
        <v>287</v>
      </c>
      <c r="AL11" s="28">
        <v>155</v>
      </c>
      <c r="AM11" s="18">
        <v>556</v>
      </c>
      <c r="AN11" s="18">
        <v>272</v>
      </c>
      <c r="AO11" s="19">
        <v>284</v>
      </c>
      <c r="AP11" s="28">
        <v>158</v>
      </c>
      <c r="AQ11" s="18">
        <v>562</v>
      </c>
      <c r="AR11" s="18">
        <v>270</v>
      </c>
      <c r="AS11" s="19">
        <v>292</v>
      </c>
      <c r="AT11" s="28">
        <v>169</v>
      </c>
      <c r="AU11" s="18">
        <v>570</v>
      </c>
      <c r="AV11" s="18">
        <v>268</v>
      </c>
      <c r="AW11" s="19">
        <v>302</v>
      </c>
      <c r="AX11" s="28">
        <v>160</v>
      </c>
      <c r="AY11" s="18">
        <v>555</v>
      </c>
      <c r="AZ11" s="18">
        <v>266</v>
      </c>
      <c r="BA11" s="19">
        <v>289</v>
      </c>
      <c r="BB11" s="28">
        <v>162</v>
      </c>
      <c r="BC11" s="18">
        <v>557</v>
      </c>
      <c r="BD11" s="18">
        <v>267</v>
      </c>
      <c r="BE11" s="19">
        <v>290</v>
      </c>
      <c r="BF11" s="28">
        <v>159</v>
      </c>
      <c r="BG11" s="18">
        <v>544</v>
      </c>
      <c r="BH11" s="18">
        <v>264</v>
      </c>
      <c r="BI11" s="19">
        <v>280</v>
      </c>
      <c r="BJ11" s="28">
        <v>166</v>
      </c>
      <c r="BK11" s="18">
        <v>556</v>
      </c>
      <c r="BL11" s="18">
        <v>267</v>
      </c>
      <c r="BM11" s="19">
        <v>289</v>
      </c>
      <c r="BN11" s="28">
        <v>175</v>
      </c>
      <c r="BO11" s="18">
        <v>564</v>
      </c>
      <c r="BP11" s="18">
        <v>274</v>
      </c>
      <c r="BQ11" s="19">
        <v>290</v>
      </c>
      <c r="BR11" s="28">
        <v>179</v>
      </c>
      <c r="BS11" s="18">
        <v>558</v>
      </c>
      <c r="BT11" s="18">
        <v>265</v>
      </c>
      <c r="BU11" s="19">
        <v>293</v>
      </c>
      <c r="BV11" s="28">
        <v>200</v>
      </c>
      <c r="BW11" s="18">
        <v>584</v>
      </c>
      <c r="BX11" s="18">
        <v>284</v>
      </c>
      <c r="BY11" s="19">
        <v>300</v>
      </c>
      <c r="BZ11" s="28">
        <v>193</v>
      </c>
      <c r="CA11" s="18">
        <v>560</v>
      </c>
      <c r="CB11" s="18">
        <v>267</v>
      </c>
      <c r="CC11" s="19">
        <v>293</v>
      </c>
      <c r="CD11" s="28">
        <v>205</v>
      </c>
      <c r="CE11" s="18">
        <v>586</v>
      </c>
      <c r="CF11" s="18">
        <v>283</v>
      </c>
      <c r="CG11" s="19">
        <v>303</v>
      </c>
      <c r="CH11" s="28">
        <v>224</v>
      </c>
      <c r="CI11" s="18">
        <v>612</v>
      </c>
      <c r="CJ11" s="18">
        <v>297</v>
      </c>
      <c r="CK11" s="19">
        <v>315</v>
      </c>
      <c r="CL11" s="28">
        <v>217</v>
      </c>
      <c r="CM11" s="18">
        <v>599</v>
      </c>
      <c r="CN11" s="18">
        <v>296</v>
      </c>
      <c r="CO11" s="19">
        <v>303</v>
      </c>
      <c r="CP11" s="28">
        <v>224</v>
      </c>
      <c r="CQ11" s="18">
        <v>596</v>
      </c>
      <c r="CR11" s="18">
        <v>297</v>
      </c>
      <c r="CS11" s="19">
        <v>299</v>
      </c>
      <c r="CT11" s="28">
        <v>205</v>
      </c>
      <c r="CU11" s="18">
        <v>565</v>
      </c>
      <c r="CV11" s="18">
        <v>277</v>
      </c>
      <c r="CW11" s="19">
        <v>288</v>
      </c>
      <c r="CX11" s="28">
        <v>205</v>
      </c>
      <c r="CY11" s="18">
        <v>559</v>
      </c>
      <c r="CZ11" s="18">
        <v>275</v>
      </c>
      <c r="DA11" s="19">
        <v>284</v>
      </c>
      <c r="DB11" s="28">
        <v>199</v>
      </c>
      <c r="DC11" s="18">
        <f t="shared" si="2"/>
        <v>536</v>
      </c>
      <c r="DD11" s="18">
        <v>266</v>
      </c>
      <c r="DE11" s="19">
        <v>270</v>
      </c>
      <c r="DF11" s="28">
        <v>198</v>
      </c>
      <c r="DG11" s="18">
        <f t="shared" si="3"/>
        <v>532</v>
      </c>
      <c r="DH11" s="18">
        <v>264</v>
      </c>
      <c r="DI11" s="19">
        <v>268</v>
      </c>
      <c r="DJ11" s="28">
        <v>205</v>
      </c>
      <c r="DK11" s="18">
        <f t="shared" si="4"/>
        <v>534</v>
      </c>
      <c r="DL11" s="18">
        <v>267</v>
      </c>
      <c r="DM11" s="19">
        <v>267</v>
      </c>
      <c r="DN11" s="28">
        <v>205</v>
      </c>
      <c r="DO11" s="18">
        <f t="shared" si="5"/>
        <v>524</v>
      </c>
      <c r="DP11" s="18">
        <v>256</v>
      </c>
      <c r="DQ11" s="19">
        <v>268</v>
      </c>
      <c r="DR11" s="28">
        <v>211</v>
      </c>
      <c r="DS11" s="18">
        <f t="shared" si="6"/>
        <v>526</v>
      </c>
      <c r="DT11" s="18">
        <v>257</v>
      </c>
      <c r="DU11" s="19">
        <v>269</v>
      </c>
      <c r="DV11" s="28">
        <v>210</v>
      </c>
      <c r="DW11" s="18">
        <f t="shared" si="7"/>
        <v>525</v>
      </c>
      <c r="DX11" s="29">
        <v>260</v>
      </c>
      <c r="DY11" s="30">
        <v>265</v>
      </c>
      <c r="DZ11" s="28">
        <v>214</v>
      </c>
      <c r="EA11" s="18">
        <f t="shared" si="8"/>
        <v>536</v>
      </c>
      <c r="EB11" s="29">
        <v>273</v>
      </c>
      <c r="EC11" s="30">
        <v>263</v>
      </c>
      <c r="ED11" s="28">
        <v>218</v>
      </c>
      <c r="EE11" s="18">
        <f t="shared" si="9"/>
        <v>538</v>
      </c>
      <c r="EF11" s="29">
        <v>275</v>
      </c>
      <c r="EG11" s="30">
        <v>263</v>
      </c>
      <c r="EH11" s="28">
        <v>218</v>
      </c>
      <c r="EI11" s="18">
        <f t="shared" si="10"/>
        <v>528</v>
      </c>
      <c r="EJ11" s="18">
        <v>273</v>
      </c>
      <c r="EK11" s="19">
        <v>255</v>
      </c>
      <c r="EL11" s="167">
        <v>213</v>
      </c>
      <c r="EM11" s="168">
        <f t="shared" si="11"/>
        <v>507</v>
      </c>
      <c r="EN11" s="169">
        <v>260</v>
      </c>
      <c r="EO11" s="170">
        <v>247</v>
      </c>
      <c r="EP11" s="167">
        <v>216</v>
      </c>
      <c r="EQ11" s="168">
        <f t="shared" si="12"/>
        <v>491</v>
      </c>
      <c r="ER11" s="169">
        <v>252</v>
      </c>
      <c r="ES11" s="211">
        <v>239</v>
      </c>
      <c r="ET11" s="208">
        <v>222</v>
      </c>
      <c r="EU11" s="18">
        <f t="shared" si="13"/>
        <v>499</v>
      </c>
      <c r="EV11" s="202">
        <v>257</v>
      </c>
      <c r="EW11" s="71">
        <v>242</v>
      </c>
      <c r="EX11" s="225">
        <v>217</v>
      </c>
      <c r="EY11" s="168">
        <f aca="true" t="shared" si="20" ref="EY11:EY16">SUM(EZ11:FA11)</f>
        <v>490</v>
      </c>
      <c r="EZ11" s="169">
        <v>251</v>
      </c>
      <c r="FA11" s="211">
        <v>239</v>
      </c>
      <c r="FB11" s="225">
        <v>219</v>
      </c>
      <c r="FC11" s="168">
        <f aca="true" t="shared" si="21" ref="FC11:FC16">SUM(FD11:FE11)</f>
        <v>477</v>
      </c>
      <c r="FD11" s="169">
        <v>239</v>
      </c>
      <c r="FE11" s="211">
        <v>238</v>
      </c>
      <c r="FF11" s="225">
        <v>217</v>
      </c>
      <c r="FG11" s="168">
        <f aca="true" t="shared" si="22" ref="FG11:FG16">SUM(FH11:FI11)</f>
        <v>468</v>
      </c>
      <c r="FH11" s="169">
        <v>232</v>
      </c>
      <c r="FI11" s="211">
        <v>236</v>
      </c>
    </row>
    <row r="12" spans="1:165" s="4" customFormat="1" ht="11.25" customHeight="1">
      <c r="A12" s="21" t="s">
        <v>103</v>
      </c>
      <c r="B12" s="10">
        <v>8</v>
      </c>
      <c r="C12" s="11">
        <v>29</v>
      </c>
      <c r="D12" s="11">
        <v>18</v>
      </c>
      <c r="E12" s="12">
        <v>11</v>
      </c>
      <c r="F12" s="10">
        <v>8</v>
      </c>
      <c r="G12" s="11">
        <v>29</v>
      </c>
      <c r="H12" s="11">
        <v>17</v>
      </c>
      <c r="I12" s="12">
        <v>12</v>
      </c>
      <c r="J12" s="31">
        <v>8</v>
      </c>
      <c r="K12" s="13">
        <f t="shared" si="14"/>
        <v>30</v>
      </c>
      <c r="L12" s="13">
        <v>17</v>
      </c>
      <c r="M12" s="32">
        <v>13</v>
      </c>
      <c r="N12" s="28">
        <v>8</v>
      </c>
      <c r="O12" s="18">
        <f t="shared" si="15"/>
        <v>31</v>
      </c>
      <c r="P12" s="18">
        <v>18</v>
      </c>
      <c r="Q12" s="19">
        <v>13</v>
      </c>
      <c r="R12" s="28">
        <v>8</v>
      </c>
      <c r="S12" s="18">
        <f t="shared" si="16"/>
        <v>33</v>
      </c>
      <c r="T12" s="18">
        <v>18</v>
      </c>
      <c r="U12" s="19">
        <v>15</v>
      </c>
      <c r="V12" s="28">
        <v>8</v>
      </c>
      <c r="W12" s="18">
        <f t="shared" si="17"/>
        <v>35</v>
      </c>
      <c r="X12" s="18">
        <v>19</v>
      </c>
      <c r="Y12" s="19">
        <v>16</v>
      </c>
      <c r="Z12" s="28">
        <v>9</v>
      </c>
      <c r="AA12" s="18">
        <f t="shared" si="18"/>
        <v>35</v>
      </c>
      <c r="AB12" s="18">
        <v>17</v>
      </c>
      <c r="AC12" s="19">
        <v>18</v>
      </c>
      <c r="AD12" s="28">
        <v>9</v>
      </c>
      <c r="AE12" s="18">
        <f t="shared" si="19"/>
        <v>34</v>
      </c>
      <c r="AF12" s="18">
        <v>17</v>
      </c>
      <c r="AG12" s="19">
        <v>17</v>
      </c>
      <c r="AH12" s="28">
        <v>9</v>
      </c>
      <c r="AI12" s="18">
        <v>35</v>
      </c>
      <c r="AJ12" s="18">
        <v>17</v>
      </c>
      <c r="AK12" s="19">
        <v>18</v>
      </c>
      <c r="AL12" s="28">
        <v>9</v>
      </c>
      <c r="AM12" s="18">
        <v>35</v>
      </c>
      <c r="AN12" s="18">
        <v>17</v>
      </c>
      <c r="AO12" s="19">
        <v>18</v>
      </c>
      <c r="AP12" s="28">
        <v>8</v>
      </c>
      <c r="AQ12" s="18">
        <v>30</v>
      </c>
      <c r="AR12" s="18">
        <v>16</v>
      </c>
      <c r="AS12" s="19">
        <v>14</v>
      </c>
      <c r="AT12" s="28">
        <v>10</v>
      </c>
      <c r="AU12" s="18">
        <v>33</v>
      </c>
      <c r="AV12" s="18">
        <v>19</v>
      </c>
      <c r="AW12" s="19">
        <v>14</v>
      </c>
      <c r="AX12" s="28">
        <v>11</v>
      </c>
      <c r="AY12" s="18">
        <v>34</v>
      </c>
      <c r="AZ12" s="18">
        <v>18</v>
      </c>
      <c r="BA12" s="19">
        <v>16</v>
      </c>
      <c r="BB12" s="28">
        <v>10</v>
      </c>
      <c r="BC12" s="18">
        <v>35</v>
      </c>
      <c r="BD12" s="18">
        <v>18</v>
      </c>
      <c r="BE12" s="19">
        <v>17</v>
      </c>
      <c r="BF12" s="28">
        <v>10</v>
      </c>
      <c r="BG12" s="18">
        <v>36</v>
      </c>
      <c r="BH12" s="18">
        <v>18</v>
      </c>
      <c r="BI12" s="19">
        <v>18</v>
      </c>
      <c r="BJ12" s="28">
        <v>9</v>
      </c>
      <c r="BK12" s="18">
        <v>37</v>
      </c>
      <c r="BL12" s="18">
        <v>20</v>
      </c>
      <c r="BM12" s="19">
        <v>17</v>
      </c>
      <c r="BN12" s="28">
        <v>10</v>
      </c>
      <c r="BO12" s="18">
        <v>42</v>
      </c>
      <c r="BP12" s="18">
        <v>24</v>
      </c>
      <c r="BQ12" s="19">
        <v>18</v>
      </c>
      <c r="BR12" s="28">
        <v>10</v>
      </c>
      <c r="BS12" s="18">
        <v>41</v>
      </c>
      <c r="BT12" s="18">
        <v>24</v>
      </c>
      <c r="BU12" s="19">
        <v>17</v>
      </c>
      <c r="BV12" s="28">
        <v>10</v>
      </c>
      <c r="BW12" s="18">
        <v>40</v>
      </c>
      <c r="BX12" s="18">
        <v>23</v>
      </c>
      <c r="BY12" s="19">
        <v>17</v>
      </c>
      <c r="BZ12" s="28">
        <v>11</v>
      </c>
      <c r="CA12" s="18">
        <v>42</v>
      </c>
      <c r="CB12" s="18">
        <v>23</v>
      </c>
      <c r="CC12" s="19">
        <v>19</v>
      </c>
      <c r="CD12" s="28">
        <v>12</v>
      </c>
      <c r="CE12" s="18">
        <v>44</v>
      </c>
      <c r="CF12" s="18">
        <v>25</v>
      </c>
      <c r="CG12" s="19">
        <v>19</v>
      </c>
      <c r="CH12" s="28">
        <v>11</v>
      </c>
      <c r="CI12" s="18">
        <v>41</v>
      </c>
      <c r="CJ12" s="18">
        <v>21</v>
      </c>
      <c r="CK12" s="19">
        <v>20</v>
      </c>
      <c r="CL12" s="28">
        <v>14</v>
      </c>
      <c r="CM12" s="18">
        <v>42</v>
      </c>
      <c r="CN12" s="18">
        <v>20</v>
      </c>
      <c r="CO12" s="19">
        <v>22</v>
      </c>
      <c r="CP12" s="28">
        <v>18</v>
      </c>
      <c r="CQ12" s="18">
        <v>49</v>
      </c>
      <c r="CR12" s="18">
        <v>24</v>
      </c>
      <c r="CS12" s="19">
        <v>25</v>
      </c>
      <c r="CT12" s="28">
        <v>16</v>
      </c>
      <c r="CU12" s="18">
        <v>45</v>
      </c>
      <c r="CV12" s="18">
        <v>22</v>
      </c>
      <c r="CW12" s="19">
        <v>23</v>
      </c>
      <c r="CX12" s="28">
        <v>17</v>
      </c>
      <c r="CY12" s="18">
        <v>55</v>
      </c>
      <c r="CZ12" s="18">
        <v>27</v>
      </c>
      <c r="DA12" s="19">
        <v>28</v>
      </c>
      <c r="DB12" s="28">
        <v>13</v>
      </c>
      <c r="DC12" s="18">
        <f t="shared" si="2"/>
        <v>49</v>
      </c>
      <c r="DD12" s="18">
        <v>25</v>
      </c>
      <c r="DE12" s="19">
        <v>24</v>
      </c>
      <c r="DF12" s="28">
        <v>17</v>
      </c>
      <c r="DG12" s="18">
        <f t="shared" si="3"/>
        <v>53</v>
      </c>
      <c r="DH12" s="18">
        <v>28</v>
      </c>
      <c r="DI12" s="19">
        <v>25</v>
      </c>
      <c r="DJ12" s="28">
        <v>17</v>
      </c>
      <c r="DK12" s="18">
        <f t="shared" si="4"/>
        <v>53</v>
      </c>
      <c r="DL12" s="18">
        <v>28</v>
      </c>
      <c r="DM12" s="19">
        <v>25</v>
      </c>
      <c r="DN12" s="28">
        <v>17</v>
      </c>
      <c r="DO12" s="18">
        <f t="shared" si="5"/>
        <v>48</v>
      </c>
      <c r="DP12" s="18">
        <v>26</v>
      </c>
      <c r="DQ12" s="19">
        <v>22</v>
      </c>
      <c r="DR12" s="28">
        <v>17</v>
      </c>
      <c r="DS12" s="18">
        <f t="shared" si="6"/>
        <v>49</v>
      </c>
      <c r="DT12" s="18">
        <v>27</v>
      </c>
      <c r="DU12" s="19">
        <v>22</v>
      </c>
      <c r="DV12" s="28">
        <v>16</v>
      </c>
      <c r="DW12" s="18">
        <f t="shared" si="7"/>
        <v>52</v>
      </c>
      <c r="DX12" s="29">
        <v>29</v>
      </c>
      <c r="DY12" s="30">
        <v>23</v>
      </c>
      <c r="DZ12" s="28">
        <v>16</v>
      </c>
      <c r="EA12" s="18">
        <f t="shared" si="8"/>
        <v>53</v>
      </c>
      <c r="EB12" s="29">
        <v>29</v>
      </c>
      <c r="EC12" s="30">
        <v>24</v>
      </c>
      <c r="ED12" s="28">
        <v>16</v>
      </c>
      <c r="EE12" s="18">
        <f t="shared" si="9"/>
        <v>50</v>
      </c>
      <c r="EF12" s="29">
        <v>26</v>
      </c>
      <c r="EG12" s="30">
        <v>24</v>
      </c>
      <c r="EH12" s="28">
        <v>17</v>
      </c>
      <c r="EI12" s="18">
        <f t="shared" si="10"/>
        <v>52</v>
      </c>
      <c r="EJ12" s="18">
        <v>27</v>
      </c>
      <c r="EK12" s="19">
        <v>25</v>
      </c>
      <c r="EL12" s="167">
        <v>16</v>
      </c>
      <c r="EM12" s="168">
        <f t="shared" si="11"/>
        <v>48</v>
      </c>
      <c r="EN12" s="169">
        <v>24</v>
      </c>
      <c r="EO12" s="170">
        <v>24</v>
      </c>
      <c r="EP12" s="167">
        <v>16</v>
      </c>
      <c r="EQ12" s="168">
        <f t="shared" si="12"/>
        <v>46</v>
      </c>
      <c r="ER12" s="169">
        <v>23</v>
      </c>
      <c r="ES12" s="211">
        <v>23</v>
      </c>
      <c r="ET12" s="208">
        <v>16</v>
      </c>
      <c r="EU12" s="18">
        <f t="shared" si="13"/>
        <v>45</v>
      </c>
      <c r="EV12" s="202">
        <v>22</v>
      </c>
      <c r="EW12" s="71">
        <v>23</v>
      </c>
      <c r="EX12" s="225">
        <v>16</v>
      </c>
      <c r="EY12" s="168">
        <f t="shared" si="20"/>
        <v>44</v>
      </c>
      <c r="EZ12" s="169">
        <v>22</v>
      </c>
      <c r="FA12" s="211">
        <v>22</v>
      </c>
      <c r="FB12" s="225">
        <v>16</v>
      </c>
      <c r="FC12" s="168">
        <f t="shared" si="21"/>
        <v>42</v>
      </c>
      <c r="FD12" s="169">
        <v>20</v>
      </c>
      <c r="FE12" s="211">
        <v>22</v>
      </c>
      <c r="FF12" s="225">
        <v>17</v>
      </c>
      <c r="FG12" s="168">
        <f t="shared" si="22"/>
        <v>42</v>
      </c>
      <c r="FH12" s="169">
        <v>20</v>
      </c>
      <c r="FI12" s="211">
        <v>22</v>
      </c>
    </row>
    <row r="13" spans="1:165" s="4" customFormat="1" ht="11.25" customHeight="1">
      <c r="A13" s="21" t="s">
        <v>67</v>
      </c>
      <c r="B13" s="10">
        <v>49</v>
      </c>
      <c r="C13" s="11">
        <v>200</v>
      </c>
      <c r="D13" s="11">
        <v>91</v>
      </c>
      <c r="E13" s="12">
        <v>109</v>
      </c>
      <c r="F13" s="10">
        <v>49</v>
      </c>
      <c r="G13" s="11">
        <v>201</v>
      </c>
      <c r="H13" s="11">
        <v>89</v>
      </c>
      <c r="I13" s="12">
        <v>112</v>
      </c>
      <c r="J13" s="28">
        <v>50</v>
      </c>
      <c r="K13" s="18">
        <f t="shared" si="14"/>
        <v>208</v>
      </c>
      <c r="L13" s="18">
        <v>93</v>
      </c>
      <c r="M13" s="19">
        <v>115</v>
      </c>
      <c r="N13" s="28">
        <v>51</v>
      </c>
      <c r="O13" s="18">
        <f t="shared" si="15"/>
        <v>213</v>
      </c>
      <c r="P13" s="18">
        <v>98</v>
      </c>
      <c r="Q13" s="19">
        <v>115</v>
      </c>
      <c r="R13" s="28">
        <v>51</v>
      </c>
      <c r="S13" s="18">
        <f t="shared" si="16"/>
        <v>218</v>
      </c>
      <c r="T13" s="18">
        <v>100</v>
      </c>
      <c r="U13" s="19">
        <v>118</v>
      </c>
      <c r="V13" s="28">
        <v>51</v>
      </c>
      <c r="W13" s="18">
        <f t="shared" si="17"/>
        <v>212</v>
      </c>
      <c r="X13" s="18">
        <v>101</v>
      </c>
      <c r="Y13" s="19">
        <v>111</v>
      </c>
      <c r="Z13" s="28">
        <v>52</v>
      </c>
      <c r="AA13" s="18">
        <f t="shared" si="18"/>
        <v>216</v>
      </c>
      <c r="AB13" s="18">
        <v>104</v>
      </c>
      <c r="AC13" s="19">
        <v>112</v>
      </c>
      <c r="AD13" s="28">
        <v>51</v>
      </c>
      <c r="AE13" s="18">
        <f t="shared" si="19"/>
        <v>214</v>
      </c>
      <c r="AF13" s="18">
        <v>103</v>
      </c>
      <c r="AG13" s="19">
        <v>111</v>
      </c>
      <c r="AH13" s="28">
        <v>51</v>
      </c>
      <c r="AI13" s="18">
        <v>215</v>
      </c>
      <c r="AJ13" s="18">
        <v>103</v>
      </c>
      <c r="AK13" s="19">
        <v>112</v>
      </c>
      <c r="AL13" s="28">
        <v>50</v>
      </c>
      <c r="AM13" s="18">
        <v>215</v>
      </c>
      <c r="AN13" s="18">
        <v>103</v>
      </c>
      <c r="AO13" s="19">
        <v>112</v>
      </c>
      <c r="AP13" s="28">
        <v>49</v>
      </c>
      <c r="AQ13" s="18">
        <v>211</v>
      </c>
      <c r="AR13" s="18">
        <v>99</v>
      </c>
      <c r="AS13" s="19">
        <v>112</v>
      </c>
      <c r="AT13" s="28">
        <v>49</v>
      </c>
      <c r="AU13" s="18">
        <v>211</v>
      </c>
      <c r="AV13" s="18">
        <v>99</v>
      </c>
      <c r="AW13" s="19">
        <v>112</v>
      </c>
      <c r="AX13" s="28">
        <v>47</v>
      </c>
      <c r="AY13" s="18">
        <v>217</v>
      </c>
      <c r="AZ13" s="18">
        <v>102</v>
      </c>
      <c r="BA13" s="19">
        <v>115</v>
      </c>
      <c r="BB13" s="28">
        <v>48</v>
      </c>
      <c r="BC13" s="18">
        <v>214</v>
      </c>
      <c r="BD13" s="18">
        <v>99</v>
      </c>
      <c r="BE13" s="19">
        <v>115</v>
      </c>
      <c r="BF13" s="28">
        <v>48</v>
      </c>
      <c r="BG13" s="18">
        <v>214</v>
      </c>
      <c r="BH13" s="18">
        <v>98</v>
      </c>
      <c r="BI13" s="19">
        <v>116</v>
      </c>
      <c r="BJ13" s="28">
        <v>46</v>
      </c>
      <c r="BK13" s="18">
        <v>210</v>
      </c>
      <c r="BL13" s="18">
        <v>98</v>
      </c>
      <c r="BM13" s="19">
        <v>112</v>
      </c>
      <c r="BN13" s="28">
        <v>46</v>
      </c>
      <c r="BO13" s="18">
        <v>208</v>
      </c>
      <c r="BP13" s="18">
        <v>96</v>
      </c>
      <c r="BQ13" s="19">
        <v>112</v>
      </c>
      <c r="BR13" s="28">
        <v>46</v>
      </c>
      <c r="BS13" s="18">
        <v>208</v>
      </c>
      <c r="BT13" s="18">
        <v>93</v>
      </c>
      <c r="BU13" s="19">
        <v>115</v>
      </c>
      <c r="BV13" s="28">
        <v>46</v>
      </c>
      <c r="BW13" s="18">
        <v>208</v>
      </c>
      <c r="BX13" s="18">
        <v>93</v>
      </c>
      <c r="BY13" s="19">
        <v>115</v>
      </c>
      <c r="BZ13" s="28">
        <v>45</v>
      </c>
      <c r="CA13" s="18">
        <v>195</v>
      </c>
      <c r="CB13" s="18">
        <v>88</v>
      </c>
      <c r="CC13" s="19">
        <v>107</v>
      </c>
      <c r="CD13" s="28">
        <v>48</v>
      </c>
      <c r="CE13" s="18">
        <v>198</v>
      </c>
      <c r="CF13" s="18">
        <v>90</v>
      </c>
      <c r="CG13" s="19">
        <v>108</v>
      </c>
      <c r="CH13" s="28">
        <v>48</v>
      </c>
      <c r="CI13" s="18">
        <v>187</v>
      </c>
      <c r="CJ13" s="18">
        <v>85</v>
      </c>
      <c r="CK13" s="19">
        <v>102</v>
      </c>
      <c r="CL13" s="28">
        <v>47</v>
      </c>
      <c r="CM13" s="18">
        <v>182</v>
      </c>
      <c r="CN13" s="18">
        <v>83</v>
      </c>
      <c r="CO13" s="19">
        <v>99</v>
      </c>
      <c r="CP13" s="28">
        <v>48</v>
      </c>
      <c r="CQ13" s="18">
        <v>176</v>
      </c>
      <c r="CR13" s="18">
        <v>83</v>
      </c>
      <c r="CS13" s="19">
        <v>93</v>
      </c>
      <c r="CT13" s="28">
        <v>49</v>
      </c>
      <c r="CU13" s="18">
        <v>178</v>
      </c>
      <c r="CV13" s="18">
        <v>85</v>
      </c>
      <c r="CW13" s="19">
        <v>93</v>
      </c>
      <c r="CX13" s="28">
        <v>48</v>
      </c>
      <c r="CY13" s="18">
        <v>172</v>
      </c>
      <c r="CZ13" s="18">
        <v>81</v>
      </c>
      <c r="DA13" s="19">
        <v>91</v>
      </c>
      <c r="DB13" s="28">
        <v>48</v>
      </c>
      <c r="DC13" s="18">
        <f t="shared" si="2"/>
        <v>173</v>
      </c>
      <c r="DD13" s="18">
        <v>81</v>
      </c>
      <c r="DE13" s="19">
        <v>92</v>
      </c>
      <c r="DF13" s="28">
        <v>50</v>
      </c>
      <c r="DG13" s="18">
        <f t="shared" si="3"/>
        <v>176</v>
      </c>
      <c r="DH13" s="18">
        <v>84</v>
      </c>
      <c r="DI13" s="19">
        <v>92</v>
      </c>
      <c r="DJ13" s="28">
        <v>52</v>
      </c>
      <c r="DK13" s="18">
        <f t="shared" si="4"/>
        <v>182</v>
      </c>
      <c r="DL13" s="18">
        <v>86</v>
      </c>
      <c r="DM13" s="19">
        <v>96</v>
      </c>
      <c r="DN13" s="28">
        <v>51</v>
      </c>
      <c r="DO13" s="18">
        <f t="shared" si="5"/>
        <v>176</v>
      </c>
      <c r="DP13" s="18">
        <v>84</v>
      </c>
      <c r="DQ13" s="19">
        <v>92</v>
      </c>
      <c r="DR13" s="28">
        <v>51</v>
      </c>
      <c r="DS13" s="18">
        <f t="shared" si="6"/>
        <v>176</v>
      </c>
      <c r="DT13" s="18">
        <v>85</v>
      </c>
      <c r="DU13" s="19">
        <v>91</v>
      </c>
      <c r="DV13" s="33">
        <v>52</v>
      </c>
      <c r="DW13" s="34">
        <f t="shared" si="7"/>
        <v>171</v>
      </c>
      <c r="DX13" s="29">
        <v>82</v>
      </c>
      <c r="DY13" s="30">
        <v>89</v>
      </c>
      <c r="DZ13" s="33">
        <v>49</v>
      </c>
      <c r="EA13" s="34">
        <f t="shared" si="8"/>
        <v>162</v>
      </c>
      <c r="EB13" s="29">
        <v>76</v>
      </c>
      <c r="EC13" s="30">
        <v>86</v>
      </c>
      <c r="ED13" s="33">
        <v>48</v>
      </c>
      <c r="EE13" s="34">
        <f t="shared" si="9"/>
        <v>151</v>
      </c>
      <c r="EF13" s="29">
        <v>69</v>
      </c>
      <c r="EG13" s="30">
        <v>82</v>
      </c>
      <c r="EH13" s="28">
        <v>49</v>
      </c>
      <c r="EI13" s="18">
        <f t="shared" si="10"/>
        <v>147</v>
      </c>
      <c r="EJ13" s="18">
        <v>68</v>
      </c>
      <c r="EK13" s="19">
        <v>79</v>
      </c>
      <c r="EL13" s="167">
        <v>50</v>
      </c>
      <c r="EM13" s="168">
        <f t="shared" si="11"/>
        <v>144</v>
      </c>
      <c r="EN13" s="169">
        <v>67</v>
      </c>
      <c r="EO13" s="170">
        <v>77</v>
      </c>
      <c r="EP13" s="167">
        <v>53</v>
      </c>
      <c r="EQ13" s="168">
        <f t="shared" si="12"/>
        <v>142</v>
      </c>
      <c r="ER13" s="169">
        <v>66</v>
      </c>
      <c r="ES13" s="211">
        <v>76</v>
      </c>
      <c r="ET13" s="208">
        <v>50</v>
      </c>
      <c r="EU13" s="18">
        <f t="shared" si="13"/>
        <v>135</v>
      </c>
      <c r="EV13" s="202">
        <v>62</v>
      </c>
      <c r="EW13" s="71">
        <v>73</v>
      </c>
      <c r="EX13" s="225">
        <v>48</v>
      </c>
      <c r="EY13" s="168">
        <f t="shared" si="20"/>
        <v>126</v>
      </c>
      <c r="EZ13" s="169">
        <v>58</v>
      </c>
      <c r="FA13" s="211">
        <v>68</v>
      </c>
      <c r="FB13" s="225">
        <v>49</v>
      </c>
      <c r="FC13" s="168">
        <f t="shared" si="21"/>
        <v>122</v>
      </c>
      <c r="FD13" s="169">
        <v>57</v>
      </c>
      <c r="FE13" s="211">
        <v>65</v>
      </c>
      <c r="FF13" s="225">
        <v>48</v>
      </c>
      <c r="FG13" s="168">
        <f t="shared" si="22"/>
        <v>116</v>
      </c>
      <c r="FH13" s="169">
        <v>55</v>
      </c>
      <c r="FI13" s="211">
        <v>61</v>
      </c>
    </row>
    <row r="14" spans="1:165" s="4" customFormat="1" ht="11.25" customHeight="1">
      <c r="A14" s="21" t="s">
        <v>109</v>
      </c>
      <c r="B14" s="10">
        <v>65</v>
      </c>
      <c r="C14" s="11">
        <v>273</v>
      </c>
      <c r="D14" s="11">
        <v>138</v>
      </c>
      <c r="E14" s="12">
        <v>135</v>
      </c>
      <c r="F14" s="10">
        <v>65</v>
      </c>
      <c r="G14" s="11">
        <v>273</v>
      </c>
      <c r="H14" s="11">
        <v>137</v>
      </c>
      <c r="I14" s="12">
        <v>136</v>
      </c>
      <c r="J14" s="28">
        <v>66</v>
      </c>
      <c r="K14" s="18">
        <f t="shared" si="14"/>
        <v>274</v>
      </c>
      <c r="L14" s="18">
        <v>134</v>
      </c>
      <c r="M14" s="19">
        <v>140</v>
      </c>
      <c r="N14" s="28">
        <v>64</v>
      </c>
      <c r="O14" s="18">
        <f t="shared" si="15"/>
        <v>273</v>
      </c>
      <c r="P14" s="18">
        <v>132</v>
      </c>
      <c r="Q14" s="19">
        <v>141</v>
      </c>
      <c r="R14" s="28">
        <v>63</v>
      </c>
      <c r="S14" s="18">
        <f t="shared" si="16"/>
        <v>271</v>
      </c>
      <c r="T14" s="18">
        <v>128</v>
      </c>
      <c r="U14" s="19">
        <v>143</v>
      </c>
      <c r="V14" s="28">
        <v>62</v>
      </c>
      <c r="W14" s="18">
        <f t="shared" si="17"/>
        <v>264</v>
      </c>
      <c r="X14" s="18">
        <v>125</v>
      </c>
      <c r="Y14" s="19">
        <v>139</v>
      </c>
      <c r="Z14" s="28">
        <v>64</v>
      </c>
      <c r="AA14" s="18">
        <f t="shared" si="18"/>
        <v>267</v>
      </c>
      <c r="AB14" s="18">
        <v>128</v>
      </c>
      <c r="AC14" s="19">
        <v>139</v>
      </c>
      <c r="AD14" s="28">
        <v>64</v>
      </c>
      <c r="AE14" s="18">
        <f t="shared" si="19"/>
        <v>266</v>
      </c>
      <c r="AF14" s="18">
        <v>126</v>
      </c>
      <c r="AG14" s="19">
        <v>140</v>
      </c>
      <c r="AH14" s="28">
        <v>63</v>
      </c>
      <c r="AI14" s="18">
        <v>258</v>
      </c>
      <c r="AJ14" s="18">
        <v>121</v>
      </c>
      <c r="AK14" s="19">
        <v>137</v>
      </c>
      <c r="AL14" s="28">
        <v>65</v>
      </c>
      <c r="AM14" s="18">
        <v>252</v>
      </c>
      <c r="AN14" s="18">
        <v>117</v>
      </c>
      <c r="AO14" s="19">
        <v>135</v>
      </c>
      <c r="AP14" s="28">
        <v>64</v>
      </c>
      <c r="AQ14" s="18">
        <v>245</v>
      </c>
      <c r="AR14" s="18">
        <v>113</v>
      </c>
      <c r="AS14" s="19">
        <v>132</v>
      </c>
      <c r="AT14" s="28">
        <v>63</v>
      </c>
      <c r="AU14" s="18">
        <v>237</v>
      </c>
      <c r="AV14" s="18">
        <v>106</v>
      </c>
      <c r="AW14" s="19">
        <v>131</v>
      </c>
      <c r="AX14" s="28">
        <v>64</v>
      </c>
      <c r="AY14" s="18">
        <v>232</v>
      </c>
      <c r="AZ14" s="18">
        <v>104</v>
      </c>
      <c r="BA14" s="19">
        <v>128</v>
      </c>
      <c r="BB14" s="28">
        <v>64</v>
      </c>
      <c r="BC14" s="18">
        <v>230</v>
      </c>
      <c r="BD14" s="18">
        <v>108</v>
      </c>
      <c r="BE14" s="19">
        <v>122</v>
      </c>
      <c r="BF14" s="28">
        <v>63</v>
      </c>
      <c r="BG14" s="18">
        <v>231</v>
      </c>
      <c r="BH14" s="18">
        <v>109</v>
      </c>
      <c r="BI14" s="19">
        <v>122</v>
      </c>
      <c r="BJ14" s="28">
        <v>67</v>
      </c>
      <c r="BK14" s="18">
        <v>225</v>
      </c>
      <c r="BL14" s="18">
        <v>106</v>
      </c>
      <c r="BM14" s="19">
        <v>119</v>
      </c>
      <c r="BN14" s="28">
        <v>67</v>
      </c>
      <c r="BO14" s="18">
        <v>221</v>
      </c>
      <c r="BP14" s="18">
        <v>108</v>
      </c>
      <c r="BQ14" s="19">
        <v>113</v>
      </c>
      <c r="BR14" s="28">
        <v>63</v>
      </c>
      <c r="BS14" s="18">
        <v>215</v>
      </c>
      <c r="BT14" s="18">
        <v>105</v>
      </c>
      <c r="BU14" s="19">
        <v>110</v>
      </c>
      <c r="BV14" s="28">
        <v>62</v>
      </c>
      <c r="BW14" s="18">
        <v>216</v>
      </c>
      <c r="BX14" s="18">
        <v>104</v>
      </c>
      <c r="BY14" s="19">
        <v>112</v>
      </c>
      <c r="BZ14" s="28">
        <v>64</v>
      </c>
      <c r="CA14" s="18">
        <v>219</v>
      </c>
      <c r="CB14" s="18">
        <v>105</v>
      </c>
      <c r="CC14" s="19">
        <v>114</v>
      </c>
      <c r="CD14" s="28">
        <v>64</v>
      </c>
      <c r="CE14" s="18">
        <v>211</v>
      </c>
      <c r="CF14" s="18">
        <v>101</v>
      </c>
      <c r="CG14" s="19">
        <v>110</v>
      </c>
      <c r="CH14" s="28">
        <v>63</v>
      </c>
      <c r="CI14" s="18">
        <v>212</v>
      </c>
      <c r="CJ14" s="18">
        <v>99</v>
      </c>
      <c r="CK14" s="19">
        <v>113</v>
      </c>
      <c r="CL14" s="28">
        <v>62</v>
      </c>
      <c r="CM14" s="18">
        <v>214</v>
      </c>
      <c r="CN14" s="18">
        <v>102</v>
      </c>
      <c r="CO14" s="19">
        <v>112</v>
      </c>
      <c r="CP14" s="28">
        <v>63</v>
      </c>
      <c r="CQ14" s="18">
        <v>221</v>
      </c>
      <c r="CR14" s="18">
        <v>106</v>
      </c>
      <c r="CS14" s="19">
        <v>115</v>
      </c>
      <c r="CT14" s="28">
        <v>64</v>
      </c>
      <c r="CU14" s="18">
        <v>229</v>
      </c>
      <c r="CV14" s="18">
        <v>112</v>
      </c>
      <c r="CW14" s="19">
        <v>117</v>
      </c>
      <c r="CX14" s="28">
        <v>64</v>
      </c>
      <c r="CY14" s="18">
        <v>230</v>
      </c>
      <c r="CZ14" s="18">
        <v>111</v>
      </c>
      <c r="DA14" s="19">
        <v>119</v>
      </c>
      <c r="DB14" s="28">
        <v>64</v>
      </c>
      <c r="DC14" s="18">
        <f t="shared" si="2"/>
        <v>226</v>
      </c>
      <c r="DD14" s="18">
        <v>108</v>
      </c>
      <c r="DE14" s="19">
        <v>118</v>
      </c>
      <c r="DF14" s="28">
        <v>65</v>
      </c>
      <c r="DG14" s="18">
        <f t="shared" si="3"/>
        <v>231</v>
      </c>
      <c r="DH14" s="18">
        <v>110</v>
      </c>
      <c r="DI14" s="19">
        <v>121</v>
      </c>
      <c r="DJ14" s="28">
        <v>66</v>
      </c>
      <c r="DK14" s="18">
        <f t="shared" si="4"/>
        <v>227</v>
      </c>
      <c r="DL14" s="18">
        <v>106</v>
      </c>
      <c r="DM14" s="19">
        <v>121</v>
      </c>
      <c r="DN14" s="28">
        <v>68</v>
      </c>
      <c r="DO14" s="18">
        <f t="shared" si="5"/>
        <v>219</v>
      </c>
      <c r="DP14" s="18">
        <v>103</v>
      </c>
      <c r="DQ14" s="19">
        <v>116</v>
      </c>
      <c r="DR14" s="28">
        <v>68</v>
      </c>
      <c r="DS14" s="18">
        <f t="shared" si="6"/>
        <v>223</v>
      </c>
      <c r="DT14" s="18">
        <v>106</v>
      </c>
      <c r="DU14" s="19">
        <v>117</v>
      </c>
      <c r="DV14" s="33">
        <v>67</v>
      </c>
      <c r="DW14" s="34">
        <f t="shared" si="7"/>
        <v>212</v>
      </c>
      <c r="DX14" s="29">
        <v>103</v>
      </c>
      <c r="DY14" s="30">
        <v>109</v>
      </c>
      <c r="DZ14" s="33">
        <v>67</v>
      </c>
      <c r="EA14" s="34">
        <f t="shared" si="8"/>
        <v>206</v>
      </c>
      <c r="EB14" s="29">
        <v>101</v>
      </c>
      <c r="EC14" s="30">
        <v>105</v>
      </c>
      <c r="ED14" s="33">
        <v>63</v>
      </c>
      <c r="EE14" s="34">
        <f t="shared" si="9"/>
        <v>198</v>
      </c>
      <c r="EF14" s="29">
        <v>97</v>
      </c>
      <c r="EG14" s="30">
        <v>101</v>
      </c>
      <c r="EH14" s="28">
        <v>62</v>
      </c>
      <c r="EI14" s="18">
        <f t="shared" si="10"/>
        <v>195</v>
      </c>
      <c r="EJ14" s="18">
        <v>94</v>
      </c>
      <c r="EK14" s="19">
        <v>101</v>
      </c>
      <c r="EL14" s="167">
        <v>64</v>
      </c>
      <c r="EM14" s="168">
        <f t="shared" si="11"/>
        <v>196</v>
      </c>
      <c r="EN14" s="169">
        <v>95</v>
      </c>
      <c r="EO14" s="170">
        <v>101</v>
      </c>
      <c r="EP14" s="167">
        <v>64</v>
      </c>
      <c r="EQ14" s="168">
        <f t="shared" si="12"/>
        <v>194</v>
      </c>
      <c r="ER14" s="169">
        <v>95</v>
      </c>
      <c r="ES14" s="211">
        <v>99</v>
      </c>
      <c r="ET14" s="208">
        <v>64</v>
      </c>
      <c r="EU14" s="18">
        <f t="shared" si="13"/>
        <v>186</v>
      </c>
      <c r="EV14" s="202">
        <v>89</v>
      </c>
      <c r="EW14" s="71">
        <v>97</v>
      </c>
      <c r="EX14" s="225">
        <v>65</v>
      </c>
      <c r="EY14" s="168">
        <f t="shared" si="20"/>
        <v>180</v>
      </c>
      <c r="EZ14" s="169">
        <v>86</v>
      </c>
      <c r="FA14" s="211">
        <v>94</v>
      </c>
      <c r="FB14" s="225">
        <v>63</v>
      </c>
      <c r="FC14" s="168">
        <f t="shared" si="21"/>
        <v>173</v>
      </c>
      <c r="FD14" s="169">
        <v>83</v>
      </c>
      <c r="FE14" s="211">
        <v>90</v>
      </c>
      <c r="FF14" s="225">
        <v>67</v>
      </c>
      <c r="FG14" s="168">
        <f t="shared" si="22"/>
        <v>170</v>
      </c>
      <c r="FH14" s="169">
        <v>81</v>
      </c>
      <c r="FI14" s="211">
        <v>89</v>
      </c>
    </row>
    <row r="15" spans="1:165" s="4" customFormat="1" ht="11.25" customHeight="1">
      <c r="A15" s="21" t="s">
        <v>90</v>
      </c>
      <c r="B15" s="10">
        <v>61</v>
      </c>
      <c r="C15" s="11">
        <v>259</v>
      </c>
      <c r="D15" s="11">
        <v>136</v>
      </c>
      <c r="E15" s="12">
        <v>123</v>
      </c>
      <c r="F15" s="10">
        <v>62</v>
      </c>
      <c r="G15" s="11">
        <v>261</v>
      </c>
      <c r="H15" s="11">
        <v>139</v>
      </c>
      <c r="I15" s="12">
        <v>122</v>
      </c>
      <c r="J15" s="28">
        <v>62</v>
      </c>
      <c r="K15" s="18">
        <f t="shared" si="14"/>
        <v>263</v>
      </c>
      <c r="L15" s="18">
        <v>138</v>
      </c>
      <c r="M15" s="19">
        <v>125</v>
      </c>
      <c r="N15" s="28">
        <v>63</v>
      </c>
      <c r="O15" s="18">
        <f t="shared" si="15"/>
        <v>264</v>
      </c>
      <c r="P15" s="18">
        <v>140</v>
      </c>
      <c r="Q15" s="19">
        <v>124</v>
      </c>
      <c r="R15" s="28">
        <v>63</v>
      </c>
      <c r="S15" s="18">
        <f t="shared" si="16"/>
        <v>266</v>
      </c>
      <c r="T15" s="18">
        <v>139</v>
      </c>
      <c r="U15" s="19">
        <v>127</v>
      </c>
      <c r="V15" s="28">
        <v>64</v>
      </c>
      <c r="W15" s="18">
        <f t="shared" si="17"/>
        <v>273</v>
      </c>
      <c r="X15" s="18">
        <v>143</v>
      </c>
      <c r="Y15" s="19">
        <v>130</v>
      </c>
      <c r="Z15" s="28">
        <v>66</v>
      </c>
      <c r="AA15" s="18">
        <f t="shared" si="18"/>
        <v>274</v>
      </c>
      <c r="AB15" s="18">
        <v>143</v>
      </c>
      <c r="AC15" s="19">
        <v>131</v>
      </c>
      <c r="AD15" s="28">
        <v>65</v>
      </c>
      <c r="AE15" s="18">
        <f t="shared" si="19"/>
        <v>272</v>
      </c>
      <c r="AF15" s="18">
        <v>145</v>
      </c>
      <c r="AG15" s="19">
        <v>127</v>
      </c>
      <c r="AH15" s="28">
        <v>64</v>
      </c>
      <c r="AI15" s="18">
        <v>272</v>
      </c>
      <c r="AJ15" s="18">
        <v>141</v>
      </c>
      <c r="AK15" s="19">
        <v>131</v>
      </c>
      <c r="AL15" s="28">
        <v>66</v>
      </c>
      <c r="AM15" s="18">
        <v>276</v>
      </c>
      <c r="AN15" s="18">
        <v>140</v>
      </c>
      <c r="AO15" s="19">
        <v>136</v>
      </c>
      <c r="AP15" s="28">
        <v>66</v>
      </c>
      <c r="AQ15" s="18">
        <v>279</v>
      </c>
      <c r="AR15" s="18">
        <v>143</v>
      </c>
      <c r="AS15" s="19">
        <v>136</v>
      </c>
      <c r="AT15" s="28">
        <v>67</v>
      </c>
      <c r="AU15" s="18">
        <v>279</v>
      </c>
      <c r="AV15" s="18">
        <v>144</v>
      </c>
      <c r="AW15" s="19">
        <v>135</v>
      </c>
      <c r="AX15" s="28">
        <v>68</v>
      </c>
      <c r="AY15" s="18">
        <v>275</v>
      </c>
      <c r="AZ15" s="18">
        <v>143</v>
      </c>
      <c r="BA15" s="19">
        <v>132</v>
      </c>
      <c r="BB15" s="28">
        <v>70</v>
      </c>
      <c r="BC15" s="18">
        <v>283</v>
      </c>
      <c r="BD15" s="18">
        <v>144</v>
      </c>
      <c r="BE15" s="19">
        <v>139</v>
      </c>
      <c r="BF15" s="28">
        <v>69</v>
      </c>
      <c r="BG15" s="18">
        <v>284</v>
      </c>
      <c r="BH15" s="18">
        <v>144</v>
      </c>
      <c r="BI15" s="19">
        <v>140</v>
      </c>
      <c r="BJ15" s="28">
        <v>71</v>
      </c>
      <c r="BK15" s="18">
        <v>284</v>
      </c>
      <c r="BL15" s="18">
        <v>146</v>
      </c>
      <c r="BM15" s="19">
        <v>138</v>
      </c>
      <c r="BN15" s="28">
        <v>71</v>
      </c>
      <c r="BO15" s="18">
        <v>282</v>
      </c>
      <c r="BP15" s="18">
        <v>143</v>
      </c>
      <c r="BQ15" s="19">
        <v>139</v>
      </c>
      <c r="BR15" s="28">
        <v>74</v>
      </c>
      <c r="BS15" s="18">
        <v>296</v>
      </c>
      <c r="BT15" s="18">
        <v>152</v>
      </c>
      <c r="BU15" s="19">
        <v>144</v>
      </c>
      <c r="BV15" s="28">
        <v>76</v>
      </c>
      <c r="BW15" s="18">
        <v>290</v>
      </c>
      <c r="BX15" s="18">
        <v>147</v>
      </c>
      <c r="BY15" s="19">
        <v>143</v>
      </c>
      <c r="BZ15" s="28">
        <v>79</v>
      </c>
      <c r="CA15" s="18">
        <v>306</v>
      </c>
      <c r="CB15" s="18">
        <v>152</v>
      </c>
      <c r="CC15" s="19">
        <v>154</v>
      </c>
      <c r="CD15" s="28">
        <v>82</v>
      </c>
      <c r="CE15" s="18">
        <v>305</v>
      </c>
      <c r="CF15" s="18">
        <v>149</v>
      </c>
      <c r="CG15" s="19">
        <v>156</v>
      </c>
      <c r="CH15" s="28">
        <v>85</v>
      </c>
      <c r="CI15" s="18">
        <v>307</v>
      </c>
      <c r="CJ15" s="18">
        <v>154</v>
      </c>
      <c r="CK15" s="19">
        <v>153</v>
      </c>
      <c r="CL15" s="28">
        <v>87</v>
      </c>
      <c r="CM15" s="18">
        <v>304</v>
      </c>
      <c r="CN15" s="18">
        <v>151</v>
      </c>
      <c r="CO15" s="19">
        <v>153</v>
      </c>
      <c r="CP15" s="28">
        <v>89</v>
      </c>
      <c r="CQ15" s="18">
        <v>307</v>
      </c>
      <c r="CR15" s="18">
        <v>152</v>
      </c>
      <c r="CS15" s="19">
        <v>155</v>
      </c>
      <c r="CT15" s="28">
        <v>92</v>
      </c>
      <c r="CU15" s="18">
        <v>311</v>
      </c>
      <c r="CV15" s="18">
        <v>152</v>
      </c>
      <c r="CW15" s="19">
        <v>159</v>
      </c>
      <c r="CX15" s="28">
        <v>96</v>
      </c>
      <c r="CY15" s="18">
        <v>317</v>
      </c>
      <c r="CZ15" s="18">
        <v>158</v>
      </c>
      <c r="DA15" s="19">
        <v>159</v>
      </c>
      <c r="DB15" s="28">
        <v>100</v>
      </c>
      <c r="DC15" s="18">
        <f t="shared" si="2"/>
        <v>320</v>
      </c>
      <c r="DD15" s="18">
        <v>161</v>
      </c>
      <c r="DE15" s="19">
        <v>159</v>
      </c>
      <c r="DF15" s="28">
        <v>95</v>
      </c>
      <c r="DG15" s="18">
        <f t="shared" si="3"/>
        <v>313</v>
      </c>
      <c r="DH15" s="18">
        <v>154</v>
      </c>
      <c r="DI15" s="19">
        <v>159</v>
      </c>
      <c r="DJ15" s="28">
        <v>96</v>
      </c>
      <c r="DK15" s="18">
        <f t="shared" si="4"/>
        <v>315</v>
      </c>
      <c r="DL15" s="18">
        <v>156</v>
      </c>
      <c r="DM15" s="19">
        <v>159</v>
      </c>
      <c r="DN15" s="28">
        <v>93</v>
      </c>
      <c r="DO15" s="18">
        <f t="shared" si="5"/>
        <v>303</v>
      </c>
      <c r="DP15" s="18">
        <v>150</v>
      </c>
      <c r="DQ15" s="19">
        <v>153</v>
      </c>
      <c r="DR15" s="28">
        <v>93</v>
      </c>
      <c r="DS15" s="18">
        <f t="shared" si="6"/>
        <v>297</v>
      </c>
      <c r="DT15" s="18">
        <v>148</v>
      </c>
      <c r="DU15" s="19">
        <v>149</v>
      </c>
      <c r="DV15" s="33">
        <v>92</v>
      </c>
      <c r="DW15" s="34">
        <f t="shared" si="7"/>
        <v>287</v>
      </c>
      <c r="DX15" s="29">
        <v>144</v>
      </c>
      <c r="DY15" s="30">
        <v>143</v>
      </c>
      <c r="DZ15" s="33">
        <v>96</v>
      </c>
      <c r="EA15" s="34">
        <f t="shared" si="8"/>
        <v>283</v>
      </c>
      <c r="EB15" s="29">
        <v>144</v>
      </c>
      <c r="EC15" s="30">
        <v>139</v>
      </c>
      <c r="ED15" s="33">
        <v>99</v>
      </c>
      <c r="EE15" s="34">
        <f t="shared" si="9"/>
        <v>293</v>
      </c>
      <c r="EF15" s="29">
        <v>149</v>
      </c>
      <c r="EG15" s="30">
        <v>144</v>
      </c>
      <c r="EH15" s="28">
        <v>100</v>
      </c>
      <c r="EI15" s="18">
        <f t="shared" si="10"/>
        <v>292</v>
      </c>
      <c r="EJ15" s="18">
        <v>150</v>
      </c>
      <c r="EK15" s="19">
        <v>142</v>
      </c>
      <c r="EL15" s="167">
        <v>100</v>
      </c>
      <c r="EM15" s="168">
        <f t="shared" si="11"/>
        <v>287</v>
      </c>
      <c r="EN15" s="169">
        <v>147</v>
      </c>
      <c r="EO15" s="170">
        <v>140</v>
      </c>
      <c r="EP15" s="167">
        <v>101</v>
      </c>
      <c r="EQ15" s="168">
        <f t="shared" si="12"/>
        <v>288</v>
      </c>
      <c r="ER15" s="169">
        <v>147</v>
      </c>
      <c r="ES15" s="211">
        <v>141</v>
      </c>
      <c r="ET15" s="208">
        <v>103</v>
      </c>
      <c r="EU15" s="18">
        <f t="shared" si="13"/>
        <v>277</v>
      </c>
      <c r="EV15" s="202">
        <v>147</v>
      </c>
      <c r="EW15" s="71">
        <v>130</v>
      </c>
      <c r="EX15" s="225">
        <v>106</v>
      </c>
      <c r="EY15" s="168">
        <f t="shared" si="20"/>
        <v>276</v>
      </c>
      <c r="EZ15" s="169">
        <v>146</v>
      </c>
      <c r="FA15" s="211">
        <v>130</v>
      </c>
      <c r="FB15" s="225">
        <v>110</v>
      </c>
      <c r="FC15" s="168">
        <f t="shared" si="21"/>
        <v>285</v>
      </c>
      <c r="FD15" s="169">
        <v>150</v>
      </c>
      <c r="FE15" s="211">
        <v>135</v>
      </c>
      <c r="FF15" s="225">
        <v>114</v>
      </c>
      <c r="FG15" s="168">
        <f t="shared" si="22"/>
        <v>284</v>
      </c>
      <c r="FH15" s="169">
        <v>155</v>
      </c>
      <c r="FI15" s="211">
        <v>129</v>
      </c>
    </row>
    <row r="16" spans="1:165" s="4" customFormat="1" ht="11.25" customHeight="1">
      <c r="A16" s="21" t="s">
        <v>156</v>
      </c>
      <c r="B16" s="10">
        <v>1049</v>
      </c>
      <c r="C16" s="11">
        <v>3324</v>
      </c>
      <c r="D16" s="11">
        <v>1622</v>
      </c>
      <c r="E16" s="12">
        <v>1702</v>
      </c>
      <c r="F16" s="10">
        <v>1043</v>
      </c>
      <c r="G16" s="11">
        <v>3300</v>
      </c>
      <c r="H16" s="11">
        <v>1609</v>
      </c>
      <c r="I16" s="12">
        <v>1691</v>
      </c>
      <c r="J16" s="28">
        <v>1031</v>
      </c>
      <c r="K16" s="18">
        <f t="shared" si="14"/>
        <v>3231</v>
      </c>
      <c r="L16" s="18">
        <v>1582</v>
      </c>
      <c r="M16" s="19">
        <v>1649</v>
      </c>
      <c r="N16" s="28">
        <v>1042</v>
      </c>
      <c r="O16" s="18">
        <f t="shared" si="15"/>
        <v>3245</v>
      </c>
      <c r="P16" s="18">
        <v>1587</v>
      </c>
      <c r="Q16" s="19">
        <v>1658</v>
      </c>
      <c r="R16" s="28">
        <v>1057</v>
      </c>
      <c r="S16" s="18">
        <f t="shared" si="16"/>
        <v>3215</v>
      </c>
      <c r="T16" s="18">
        <v>1579</v>
      </c>
      <c r="U16" s="19">
        <v>1636</v>
      </c>
      <c r="V16" s="28">
        <v>1032</v>
      </c>
      <c r="W16" s="18">
        <f t="shared" si="17"/>
        <v>3111</v>
      </c>
      <c r="X16" s="18">
        <v>1526</v>
      </c>
      <c r="Y16" s="19">
        <v>1585</v>
      </c>
      <c r="Z16" s="28">
        <v>1022</v>
      </c>
      <c r="AA16" s="18">
        <f t="shared" si="18"/>
        <v>3040</v>
      </c>
      <c r="AB16" s="18">
        <v>1480</v>
      </c>
      <c r="AC16" s="19">
        <v>1560</v>
      </c>
      <c r="AD16" s="28">
        <v>1033</v>
      </c>
      <c r="AE16" s="18">
        <f t="shared" si="19"/>
        <v>3013</v>
      </c>
      <c r="AF16" s="18">
        <v>1469</v>
      </c>
      <c r="AG16" s="19">
        <v>1544</v>
      </c>
      <c r="AH16" s="28">
        <v>1045</v>
      </c>
      <c r="AI16" s="18">
        <v>3027</v>
      </c>
      <c r="AJ16" s="18">
        <v>1474</v>
      </c>
      <c r="AK16" s="19">
        <v>1553</v>
      </c>
      <c r="AL16" s="28">
        <v>1070</v>
      </c>
      <c r="AM16" s="18">
        <v>3022</v>
      </c>
      <c r="AN16" s="18">
        <v>1468</v>
      </c>
      <c r="AO16" s="19">
        <v>1554</v>
      </c>
      <c r="AP16" s="28">
        <v>1078</v>
      </c>
      <c r="AQ16" s="18">
        <v>3001</v>
      </c>
      <c r="AR16" s="18">
        <v>1477</v>
      </c>
      <c r="AS16" s="19">
        <v>1524</v>
      </c>
      <c r="AT16" s="28">
        <v>1059</v>
      </c>
      <c r="AU16" s="18">
        <v>2940</v>
      </c>
      <c r="AV16" s="18">
        <v>1437</v>
      </c>
      <c r="AW16" s="19">
        <v>1503</v>
      </c>
      <c r="AX16" s="28">
        <v>1039</v>
      </c>
      <c r="AY16" s="18">
        <v>2862</v>
      </c>
      <c r="AZ16" s="18">
        <v>1408</v>
      </c>
      <c r="BA16" s="19">
        <v>1454</v>
      </c>
      <c r="BB16" s="28">
        <v>1078</v>
      </c>
      <c r="BC16" s="18">
        <v>2908</v>
      </c>
      <c r="BD16" s="18">
        <v>1435</v>
      </c>
      <c r="BE16" s="19">
        <v>1473</v>
      </c>
      <c r="BF16" s="28">
        <v>1070</v>
      </c>
      <c r="BG16" s="18">
        <v>2877</v>
      </c>
      <c r="BH16" s="18">
        <v>1411</v>
      </c>
      <c r="BI16" s="19">
        <v>1466</v>
      </c>
      <c r="BJ16" s="28">
        <v>1084</v>
      </c>
      <c r="BK16" s="18">
        <v>2870</v>
      </c>
      <c r="BL16" s="18">
        <v>1400</v>
      </c>
      <c r="BM16" s="19">
        <v>1470</v>
      </c>
      <c r="BN16" s="28">
        <v>1092</v>
      </c>
      <c r="BO16" s="18">
        <v>2866</v>
      </c>
      <c r="BP16" s="18">
        <v>1386</v>
      </c>
      <c r="BQ16" s="19">
        <v>1480</v>
      </c>
      <c r="BR16" s="28">
        <v>1095</v>
      </c>
      <c r="BS16" s="18">
        <v>2849</v>
      </c>
      <c r="BT16" s="18">
        <v>1372</v>
      </c>
      <c r="BU16" s="19">
        <v>1477</v>
      </c>
      <c r="BV16" s="28">
        <v>1086</v>
      </c>
      <c r="BW16" s="18">
        <v>2748</v>
      </c>
      <c r="BX16" s="18">
        <v>1323</v>
      </c>
      <c r="BY16" s="19">
        <v>1425</v>
      </c>
      <c r="BZ16" s="28">
        <v>1079</v>
      </c>
      <c r="CA16" s="18">
        <v>2686</v>
      </c>
      <c r="CB16" s="18">
        <v>1298</v>
      </c>
      <c r="CC16" s="19">
        <v>1388</v>
      </c>
      <c r="CD16" s="28">
        <v>1041</v>
      </c>
      <c r="CE16" s="18">
        <v>2617</v>
      </c>
      <c r="CF16" s="18">
        <v>1261</v>
      </c>
      <c r="CG16" s="19">
        <v>1356</v>
      </c>
      <c r="CH16" s="28">
        <v>1056</v>
      </c>
      <c r="CI16" s="18">
        <v>2635</v>
      </c>
      <c r="CJ16" s="18">
        <v>1262</v>
      </c>
      <c r="CK16" s="19">
        <v>1373</v>
      </c>
      <c r="CL16" s="28">
        <v>1075</v>
      </c>
      <c r="CM16" s="18">
        <v>2632</v>
      </c>
      <c r="CN16" s="18">
        <v>1275</v>
      </c>
      <c r="CO16" s="19">
        <v>1357</v>
      </c>
      <c r="CP16" s="28">
        <v>1065</v>
      </c>
      <c r="CQ16" s="18">
        <v>2611</v>
      </c>
      <c r="CR16" s="18">
        <v>1268</v>
      </c>
      <c r="CS16" s="19">
        <v>1343</v>
      </c>
      <c r="CT16" s="28">
        <v>1062</v>
      </c>
      <c r="CU16" s="18">
        <v>2571</v>
      </c>
      <c r="CV16" s="18">
        <v>1250</v>
      </c>
      <c r="CW16" s="19">
        <v>1321</v>
      </c>
      <c r="CX16" s="28">
        <v>1112</v>
      </c>
      <c r="CY16" s="18">
        <v>2614</v>
      </c>
      <c r="CZ16" s="18">
        <v>1297</v>
      </c>
      <c r="DA16" s="19">
        <v>1317</v>
      </c>
      <c r="DB16" s="28">
        <v>1097</v>
      </c>
      <c r="DC16" s="18">
        <f t="shared" si="2"/>
        <v>2574</v>
      </c>
      <c r="DD16" s="18">
        <v>1293</v>
      </c>
      <c r="DE16" s="19">
        <v>1281</v>
      </c>
      <c r="DF16" s="28">
        <v>1083</v>
      </c>
      <c r="DG16" s="18">
        <f t="shared" si="3"/>
        <v>2548</v>
      </c>
      <c r="DH16" s="18">
        <v>1266</v>
      </c>
      <c r="DI16" s="19">
        <v>1282</v>
      </c>
      <c r="DJ16" s="28">
        <v>1056</v>
      </c>
      <c r="DK16" s="18">
        <f t="shared" si="4"/>
        <v>2504</v>
      </c>
      <c r="DL16" s="18">
        <v>1247</v>
      </c>
      <c r="DM16" s="19">
        <v>1257</v>
      </c>
      <c r="DN16" s="28">
        <v>1040</v>
      </c>
      <c r="DO16" s="18">
        <f t="shared" si="5"/>
        <v>2445</v>
      </c>
      <c r="DP16" s="18">
        <v>1209</v>
      </c>
      <c r="DQ16" s="19">
        <v>1236</v>
      </c>
      <c r="DR16" s="28">
        <v>1031</v>
      </c>
      <c r="DS16" s="18">
        <f t="shared" si="6"/>
        <v>2402</v>
      </c>
      <c r="DT16" s="18">
        <v>1186</v>
      </c>
      <c r="DU16" s="19">
        <v>1216</v>
      </c>
      <c r="DV16" s="33">
        <v>1014</v>
      </c>
      <c r="DW16" s="34">
        <f t="shared" si="7"/>
        <v>2360</v>
      </c>
      <c r="DX16" s="29">
        <v>1169</v>
      </c>
      <c r="DY16" s="30">
        <v>1191</v>
      </c>
      <c r="DZ16" s="33">
        <v>1030</v>
      </c>
      <c r="EA16" s="34">
        <f t="shared" si="8"/>
        <v>2372</v>
      </c>
      <c r="EB16" s="29">
        <v>1169</v>
      </c>
      <c r="EC16" s="30">
        <v>1203</v>
      </c>
      <c r="ED16" s="33">
        <v>1016</v>
      </c>
      <c r="EE16" s="34">
        <f t="shared" si="9"/>
        <v>2334</v>
      </c>
      <c r="EF16" s="29">
        <v>1145</v>
      </c>
      <c r="EG16" s="30">
        <v>1189</v>
      </c>
      <c r="EH16" s="28">
        <v>1020</v>
      </c>
      <c r="EI16" s="18">
        <f t="shared" si="10"/>
        <v>2299</v>
      </c>
      <c r="EJ16" s="18">
        <v>1135</v>
      </c>
      <c r="EK16" s="19">
        <v>1164</v>
      </c>
      <c r="EL16" s="167">
        <v>999</v>
      </c>
      <c r="EM16" s="168">
        <f t="shared" si="11"/>
        <v>2263</v>
      </c>
      <c r="EN16" s="169">
        <v>1113</v>
      </c>
      <c r="EO16" s="170">
        <v>1150</v>
      </c>
      <c r="EP16" s="167">
        <v>995</v>
      </c>
      <c r="EQ16" s="168">
        <f t="shared" si="12"/>
        <v>2245</v>
      </c>
      <c r="ER16" s="169">
        <v>1105</v>
      </c>
      <c r="ES16" s="211">
        <v>1140</v>
      </c>
      <c r="ET16" s="208">
        <v>1010</v>
      </c>
      <c r="EU16" s="18">
        <f t="shared" si="13"/>
        <v>2251</v>
      </c>
      <c r="EV16" s="202">
        <v>1089</v>
      </c>
      <c r="EW16" s="218">
        <v>1162</v>
      </c>
      <c r="EX16" s="225">
        <v>995</v>
      </c>
      <c r="EY16" s="168">
        <f t="shared" si="20"/>
        <v>2195</v>
      </c>
      <c r="EZ16" s="169">
        <v>1066</v>
      </c>
      <c r="FA16" s="211">
        <v>1129</v>
      </c>
      <c r="FB16" s="225">
        <v>997</v>
      </c>
      <c r="FC16" s="168">
        <f t="shared" si="21"/>
        <v>2175</v>
      </c>
      <c r="FD16" s="169">
        <v>1051</v>
      </c>
      <c r="FE16" s="211">
        <v>1124</v>
      </c>
      <c r="FF16" s="225">
        <v>1005</v>
      </c>
      <c r="FG16" s="168">
        <f t="shared" si="22"/>
        <v>2169</v>
      </c>
      <c r="FH16" s="169">
        <v>1048</v>
      </c>
      <c r="FI16" s="211">
        <v>1121</v>
      </c>
    </row>
    <row r="17" spans="1:165" s="4" customFormat="1" ht="11.25" customHeight="1">
      <c r="A17" s="21" t="s">
        <v>78</v>
      </c>
      <c r="B17" s="10">
        <v>718</v>
      </c>
      <c r="C17" s="11">
        <v>2330</v>
      </c>
      <c r="D17" s="11">
        <v>1172</v>
      </c>
      <c r="E17" s="12">
        <v>1158</v>
      </c>
      <c r="F17" s="10">
        <v>730</v>
      </c>
      <c r="G17" s="11">
        <v>2363</v>
      </c>
      <c r="H17" s="11">
        <v>1188</v>
      </c>
      <c r="I17" s="12">
        <v>1175</v>
      </c>
      <c r="J17" s="28">
        <v>746</v>
      </c>
      <c r="K17" s="18">
        <f t="shared" si="14"/>
        <v>2424</v>
      </c>
      <c r="L17" s="18">
        <v>1218</v>
      </c>
      <c r="M17" s="19">
        <v>1206</v>
      </c>
      <c r="N17" s="28">
        <v>779</v>
      </c>
      <c r="O17" s="18">
        <f t="shared" si="15"/>
        <v>2564</v>
      </c>
      <c r="P17" s="18">
        <v>1298</v>
      </c>
      <c r="Q17" s="19">
        <v>1266</v>
      </c>
      <c r="R17" s="28">
        <v>816</v>
      </c>
      <c r="S17" s="18">
        <f t="shared" si="16"/>
        <v>2655</v>
      </c>
      <c r="T17" s="18">
        <v>1346</v>
      </c>
      <c r="U17" s="19">
        <v>1309</v>
      </c>
      <c r="V17" s="28">
        <v>863</v>
      </c>
      <c r="W17" s="18">
        <f t="shared" si="17"/>
        <v>2729</v>
      </c>
      <c r="X17" s="18">
        <v>1363</v>
      </c>
      <c r="Y17" s="19">
        <v>1366</v>
      </c>
      <c r="Z17" s="28">
        <v>914</v>
      </c>
      <c r="AA17" s="18">
        <f t="shared" si="18"/>
        <v>2811</v>
      </c>
      <c r="AB17" s="18">
        <v>1401</v>
      </c>
      <c r="AC17" s="19">
        <v>1410</v>
      </c>
      <c r="AD17" s="28">
        <v>972</v>
      </c>
      <c r="AE17" s="18">
        <f t="shared" si="19"/>
        <v>2941</v>
      </c>
      <c r="AF17" s="18">
        <v>1478</v>
      </c>
      <c r="AG17" s="19">
        <v>1463</v>
      </c>
      <c r="AH17" s="28">
        <v>978</v>
      </c>
      <c r="AI17" s="18">
        <v>2943</v>
      </c>
      <c r="AJ17" s="18">
        <v>1487</v>
      </c>
      <c r="AK17" s="19">
        <v>1456</v>
      </c>
      <c r="AL17" s="28">
        <v>1030</v>
      </c>
      <c r="AM17" s="18">
        <v>3043</v>
      </c>
      <c r="AN17" s="18">
        <v>1555</v>
      </c>
      <c r="AO17" s="19">
        <v>1488</v>
      </c>
      <c r="AP17" s="28">
        <v>1071</v>
      </c>
      <c r="AQ17" s="18">
        <v>3163</v>
      </c>
      <c r="AR17" s="18">
        <v>1602</v>
      </c>
      <c r="AS17" s="19">
        <v>1561</v>
      </c>
      <c r="AT17" s="28">
        <v>1101</v>
      </c>
      <c r="AU17" s="18">
        <v>3207</v>
      </c>
      <c r="AV17" s="18">
        <v>1642</v>
      </c>
      <c r="AW17" s="19">
        <v>1565</v>
      </c>
      <c r="AX17" s="28">
        <v>763</v>
      </c>
      <c r="AY17" s="18">
        <v>2199</v>
      </c>
      <c r="AZ17" s="18">
        <v>1086</v>
      </c>
      <c r="BA17" s="19">
        <v>1113</v>
      </c>
      <c r="BB17" s="28">
        <v>787</v>
      </c>
      <c r="BC17" s="18">
        <v>2219</v>
      </c>
      <c r="BD17" s="18">
        <v>1103</v>
      </c>
      <c r="BE17" s="19">
        <v>1116</v>
      </c>
      <c r="BF17" s="28">
        <v>791</v>
      </c>
      <c r="BG17" s="18">
        <v>2233</v>
      </c>
      <c r="BH17" s="18">
        <v>1107</v>
      </c>
      <c r="BI17" s="19">
        <v>1126</v>
      </c>
      <c r="BJ17" s="28">
        <v>808</v>
      </c>
      <c r="BK17" s="18">
        <v>2254</v>
      </c>
      <c r="BL17" s="18">
        <v>1126</v>
      </c>
      <c r="BM17" s="19">
        <v>1128</v>
      </c>
      <c r="BN17" s="28">
        <v>808</v>
      </c>
      <c r="BO17" s="18">
        <v>2242</v>
      </c>
      <c r="BP17" s="18">
        <v>1102</v>
      </c>
      <c r="BQ17" s="19">
        <v>1140</v>
      </c>
      <c r="BR17" s="28">
        <v>802</v>
      </c>
      <c r="BS17" s="18">
        <v>2233</v>
      </c>
      <c r="BT17" s="18">
        <v>1100</v>
      </c>
      <c r="BU17" s="19">
        <v>1133</v>
      </c>
      <c r="BV17" s="28">
        <v>835</v>
      </c>
      <c r="BW17" s="18">
        <v>2286</v>
      </c>
      <c r="BX17" s="18">
        <v>1118</v>
      </c>
      <c r="BY17" s="19">
        <v>1168</v>
      </c>
      <c r="BZ17" s="28">
        <v>828</v>
      </c>
      <c r="CA17" s="18">
        <v>2257</v>
      </c>
      <c r="CB17" s="18">
        <v>1105</v>
      </c>
      <c r="CC17" s="19">
        <v>1152</v>
      </c>
      <c r="CD17" s="28">
        <v>818</v>
      </c>
      <c r="CE17" s="18">
        <v>2218</v>
      </c>
      <c r="CF17" s="18">
        <v>1074</v>
      </c>
      <c r="CG17" s="19">
        <v>1144</v>
      </c>
      <c r="CH17" s="28">
        <v>852</v>
      </c>
      <c r="CI17" s="18">
        <v>2291</v>
      </c>
      <c r="CJ17" s="18">
        <v>1112</v>
      </c>
      <c r="CK17" s="19">
        <v>1179</v>
      </c>
      <c r="CL17" s="28">
        <v>879</v>
      </c>
      <c r="CM17" s="18">
        <v>2344</v>
      </c>
      <c r="CN17" s="18">
        <v>1131</v>
      </c>
      <c r="CO17" s="19">
        <v>1213</v>
      </c>
      <c r="CP17" s="28">
        <v>896</v>
      </c>
      <c r="CQ17" s="18">
        <v>2340</v>
      </c>
      <c r="CR17" s="18">
        <v>1134</v>
      </c>
      <c r="CS17" s="19">
        <v>1206</v>
      </c>
      <c r="CT17" s="28">
        <v>915</v>
      </c>
      <c r="CU17" s="18">
        <v>2399</v>
      </c>
      <c r="CV17" s="18">
        <v>1160</v>
      </c>
      <c r="CW17" s="19">
        <v>1239</v>
      </c>
      <c r="CX17" s="28">
        <v>938</v>
      </c>
      <c r="CY17" s="18">
        <v>2375</v>
      </c>
      <c r="CZ17" s="18">
        <v>1167</v>
      </c>
      <c r="DA17" s="19">
        <v>1208</v>
      </c>
      <c r="DB17" s="28">
        <v>938</v>
      </c>
      <c r="DC17" s="18">
        <f t="shared" si="2"/>
        <v>2387</v>
      </c>
      <c r="DD17" s="18">
        <v>1168</v>
      </c>
      <c r="DE17" s="19">
        <v>1219</v>
      </c>
      <c r="DF17" s="28">
        <v>922</v>
      </c>
      <c r="DG17" s="18">
        <f t="shared" si="3"/>
        <v>2368</v>
      </c>
      <c r="DH17" s="18">
        <v>1169</v>
      </c>
      <c r="DI17" s="19">
        <v>1199</v>
      </c>
      <c r="DJ17" s="28">
        <v>891</v>
      </c>
      <c r="DK17" s="18">
        <f t="shared" si="4"/>
        <v>2282</v>
      </c>
      <c r="DL17" s="18">
        <v>1117</v>
      </c>
      <c r="DM17" s="19">
        <v>1165</v>
      </c>
      <c r="DN17" s="28">
        <v>895</v>
      </c>
      <c r="DO17" s="18">
        <f t="shared" si="5"/>
        <v>2301</v>
      </c>
      <c r="DP17" s="18">
        <v>1128</v>
      </c>
      <c r="DQ17" s="19">
        <v>1173</v>
      </c>
      <c r="DR17" s="28">
        <v>894</v>
      </c>
      <c r="DS17" s="18">
        <f t="shared" si="6"/>
        <v>2296</v>
      </c>
      <c r="DT17" s="18">
        <v>1110</v>
      </c>
      <c r="DU17" s="19">
        <v>1186</v>
      </c>
      <c r="DV17" s="33">
        <v>892</v>
      </c>
      <c r="DW17" s="34">
        <f t="shared" si="7"/>
        <v>2271</v>
      </c>
      <c r="DX17" s="29">
        <v>1102</v>
      </c>
      <c r="DY17" s="30">
        <v>1169</v>
      </c>
      <c r="DZ17" s="33">
        <v>888</v>
      </c>
      <c r="EA17" s="34">
        <f t="shared" si="8"/>
        <v>2243</v>
      </c>
      <c r="EB17" s="29">
        <v>1091</v>
      </c>
      <c r="EC17" s="30">
        <v>1152</v>
      </c>
      <c r="ED17" s="33">
        <v>890</v>
      </c>
      <c r="EE17" s="34">
        <f t="shared" si="9"/>
        <v>2208</v>
      </c>
      <c r="EF17" s="29">
        <v>1078</v>
      </c>
      <c r="EG17" s="30">
        <v>1130</v>
      </c>
      <c r="EH17" s="28">
        <v>904</v>
      </c>
      <c r="EI17" s="18">
        <f t="shared" si="10"/>
        <v>2243</v>
      </c>
      <c r="EJ17" s="18">
        <v>1097</v>
      </c>
      <c r="EK17" s="19">
        <v>1146</v>
      </c>
      <c r="EL17" s="167">
        <v>941</v>
      </c>
      <c r="EM17" s="168">
        <f t="shared" si="11"/>
        <v>2300</v>
      </c>
      <c r="EN17" s="169">
        <v>1121</v>
      </c>
      <c r="EO17" s="170">
        <v>1179</v>
      </c>
      <c r="EP17" s="167">
        <v>977</v>
      </c>
      <c r="EQ17" s="168">
        <f t="shared" si="12"/>
        <v>2348</v>
      </c>
      <c r="ER17" s="169">
        <v>1139</v>
      </c>
      <c r="ES17" s="211">
        <v>1209</v>
      </c>
      <c r="ET17" s="208">
        <v>979</v>
      </c>
      <c r="EU17" s="18">
        <f t="shared" si="13"/>
        <v>2351</v>
      </c>
      <c r="EV17" s="202">
        <v>1149</v>
      </c>
      <c r="EW17" s="218">
        <v>1202</v>
      </c>
      <c r="EX17" s="225">
        <v>984</v>
      </c>
      <c r="EY17" s="168">
        <f>SUM(EZ17:FA17)</f>
        <v>2384</v>
      </c>
      <c r="EZ17" s="169">
        <v>1159</v>
      </c>
      <c r="FA17" s="211">
        <v>1225</v>
      </c>
      <c r="FB17" s="225">
        <v>998</v>
      </c>
      <c r="FC17" s="168">
        <f>SUM(FD17:FE17)</f>
        <v>2375</v>
      </c>
      <c r="FD17" s="169">
        <v>1164</v>
      </c>
      <c r="FE17" s="211">
        <v>1211</v>
      </c>
      <c r="FF17" s="225">
        <v>1008</v>
      </c>
      <c r="FG17" s="168">
        <f>SUM(FH17:FI17)</f>
        <v>2351</v>
      </c>
      <c r="FH17" s="169">
        <v>1150</v>
      </c>
      <c r="FI17" s="211">
        <v>1201</v>
      </c>
    </row>
    <row r="18" spans="1:165" s="4" customFormat="1" ht="11.25" customHeight="1">
      <c r="A18" s="21" t="s">
        <v>121</v>
      </c>
      <c r="B18" s="10">
        <v>344</v>
      </c>
      <c r="C18" s="11">
        <v>1182</v>
      </c>
      <c r="D18" s="11">
        <v>585</v>
      </c>
      <c r="E18" s="12">
        <v>597</v>
      </c>
      <c r="F18" s="10">
        <v>341</v>
      </c>
      <c r="G18" s="11">
        <v>1177</v>
      </c>
      <c r="H18" s="11">
        <v>585</v>
      </c>
      <c r="I18" s="12">
        <v>592</v>
      </c>
      <c r="J18" s="28">
        <v>391</v>
      </c>
      <c r="K18" s="18">
        <f t="shared" si="14"/>
        <v>1279</v>
      </c>
      <c r="L18" s="18">
        <v>656</v>
      </c>
      <c r="M18" s="19">
        <v>623</v>
      </c>
      <c r="N18" s="28">
        <v>379</v>
      </c>
      <c r="O18" s="18">
        <f t="shared" si="15"/>
        <v>1269</v>
      </c>
      <c r="P18" s="18">
        <v>644</v>
      </c>
      <c r="Q18" s="19">
        <v>625</v>
      </c>
      <c r="R18" s="28">
        <v>373</v>
      </c>
      <c r="S18" s="18">
        <f t="shared" si="16"/>
        <v>1279</v>
      </c>
      <c r="T18" s="18">
        <v>654</v>
      </c>
      <c r="U18" s="19">
        <v>625</v>
      </c>
      <c r="V18" s="28">
        <v>379</v>
      </c>
      <c r="W18" s="18">
        <f t="shared" si="17"/>
        <v>1286</v>
      </c>
      <c r="X18" s="18">
        <v>663</v>
      </c>
      <c r="Y18" s="19">
        <v>623</v>
      </c>
      <c r="Z18" s="28">
        <v>392</v>
      </c>
      <c r="AA18" s="18">
        <f t="shared" si="18"/>
        <v>1317</v>
      </c>
      <c r="AB18" s="18">
        <v>674</v>
      </c>
      <c r="AC18" s="19">
        <v>643</v>
      </c>
      <c r="AD18" s="28">
        <v>388</v>
      </c>
      <c r="AE18" s="18">
        <f t="shared" si="19"/>
        <v>1304</v>
      </c>
      <c r="AF18" s="18">
        <v>654</v>
      </c>
      <c r="AG18" s="19">
        <v>650</v>
      </c>
      <c r="AH18" s="28">
        <v>401</v>
      </c>
      <c r="AI18" s="18">
        <v>1347</v>
      </c>
      <c r="AJ18" s="18">
        <v>672</v>
      </c>
      <c r="AK18" s="19">
        <v>675</v>
      </c>
      <c r="AL18" s="28">
        <v>405</v>
      </c>
      <c r="AM18" s="18">
        <v>1333</v>
      </c>
      <c r="AN18" s="18">
        <v>657</v>
      </c>
      <c r="AO18" s="19">
        <v>676</v>
      </c>
      <c r="AP18" s="28">
        <v>458</v>
      </c>
      <c r="AQ18" s="18">
        <v>1470</v>
      </c>
      <c r="AR18" s="18">
        <v>732</v>
      </c>
      <c r="AS18" s="19">
        <v>738</v>
      </c>
      <c r="AT18" s="28">
        <v>486</v>
      </c>
      <c r="AU18" s="18">
        <v>1529</v>
      </c>
      <c r="AV18" s="18">
        <v>786</v>
      </c>
      <c r="AW18" s="19">
        <v>743</v>
      </c>
      <c r="AX18" s="28">
        <v>517</v>
      </c>
      <c r="AY18" s="18">
        <v>1597</v>
      </c>
      <c r="AZ18" s="18">
        <v>804</v>
      </c>
      <c r="BA18" s="19">
        <v>793</v>
      </c>
      <c r="BB18" s="28">
        <v>562</v>
      </c>
      <c r="BC18" s="18">
        <v>1648</v>
      </c>
      <c r="BD18" s="18">
        <v>822</v>
      </c>
      <c r="BE18" s="19">
        <v>826</v>
      </c>
      <c r="BF18" s="28">
        <v>571</v>
      </c>
      <c r="BG18" s="18">
        <v>1712</v>
      </c>
      <c r="BH18" s="18">
        <v>861</v>
      </c>
      <c r="BI18" s="19">
        <v>851</v>
      </c>
      <c r="BJ18" s="28">
        <v>601</v>
      </c>
      <c r="BK18" s="18">
        <v>1747</v>
      </c>
      <c r="BL18" s="18">
        <v>885</v>
      </c>
      <c r="BM18" s="19">
        <v>862</v>
      </c>
      <c r="BN18" s="28">
        <v>592</v>
      </c>
      <c r="BO18" s="18">
        <v>1706</v>
      </c>
      <c r="BP18" s="18">
        <v>876</v>
      </c>
      <c r="BQ18" s="19">
        <v>830</v>
      </c>
      <c r="BR18" s="28">
        <v>616</v>
      </c>
      <c r="BS18" s="18">
        <v>1752</v>
      </c>
      <c r="BT18" s="18">
        <v>914</v>
      </c>
      <c r="BU18" s="19">
        <v>838</v>
      </c>
      <c r="BV18" s="28">
        <v>643</v>
      </c>
      <c r="BW18" s="18">
        <v>1810</v>
      </c>
      <c r="BX18" s="18">
        <v>934</v>
      </c>
      <c r="BY18" s="19">
        <v>876</v>
      </c>
      <c r="BZ18" s="28">
        <v>669</v>
      </c>
      <c r="CA18" s="18">
        <v>1892</v>
      </c>
      <c r="CB18" s="18">
        <v>977</v>
      </c>
      <c r="CC18" s="19">
        <v>915</v>
      </c>
      <c r="CD18" s="28">
        <v>645</v>
      </c>
      <c r="CE18" s="18">
        <v>1820</v>
      </c>
      <c r="CF18" s="18">
        <v>940</v>
      </c>
      <c r="CG18" s="19">
        <v>880</v>
      </c>
      <c r="CH18" s="28">
        <v>648</v>
      </c>
      <c r="CI18" s="18">
        <v>1810</v>
      </c>
      <c r="CJ18" s="18">
        <v>923</v>
      </c>
      <c r="CK18" s="19">
        <v>887</v>
      </c>
      <c r="CL18" s="28">
        <v>675</v>
      </c>
      <c r="CM18" s="18">
        <v>1854</v>
      </c>
      <c r="CN18" s="18">
        <v>929</v>
      </c>
      <c r="CO18" s="19">
        <v>925</v>
      </c>
      <c r="CP18" s="28">
        <v>691</v>
      </c>
      <c r="CQ18" s="18">
        <v>1878</v>
      </c>
      <c r="CR18" s="18">
        <v>952</v>
      </c>
      <c r="CS18" s="19">
        <v>926</v>
      </c>
      <c r="CT18" s="28">
        <v>722</v>
      </c>
      <c r="CU18" s="18">
        <v>1888</v>
      </c>
      <c r="CV18" s="18">
        <v>961</v>
      </c>
      <c r="CW18" s="19">
        <v>927</v>
      </c>
      <c r="CX18" s="28">
        <v>728</v>
      </c>
      <c r="CY18" s="18">
        <v>1932</v>
      </c>
      <c r="CZ18" s="18">
        <v>967</v>
      </c>
      <c r="DA18" s="19">
        <v>965</v>
      </c>
      <c r="DB18" s="28">
        <v>746</v>
      </c>
      <c r="DC18" s="18">
        <f t="shared" si="2"/>
        <v>2004</v>
      </c>
      <c r="DD18" s="18">
        <v>1006</v>
      </c>
      <c r="DE18" s="19">
        <v>998</v>
      </c>
      <c r="DF18" s="28">
        <v>709</v>
      </c>
      <c r="DG18" s="18">
        <f t="shared" si="3"/>
        <v>1947</v>
      </c>
      <c r="DH18" s="18">
        <v>975</v>
      </c>
      <c r="DI18" s="19">
        <v>972</v>
      </c>
      <c r="DJ18" s="28">
        <v>718</v>
      </c>
      <c r="DK18" s="18">
        <f t="shared" si="4"/>
        <v>1955</v>
      </c>
      <c r="DL18" s="18">
        <v>986</v>
      </c>
      <c r="DM18" s="19">
        <v>969</v>
      </c>
      <c r="DN18" s="28">
        <v>733</v>
      </c>
      <c r="DO18" s="18">
        <f t="shared" si="5"/>
        <v>1992</v>
      </c>
      <c r="DP18" s="18">
        <v>999</v>
      </c>
      <c r="DQ18" s="19">
        <v>993</v>
      </c>
      <c r="DR18" s="28">
        <v>753</v>
      </c>
      <c r="DS18" s="18">
        <f t="shared" si="6"/>
        <v>2000</v>
      </c>
      <c r="DT18" s="18">
        <v>1000</v>
      </c>
      <c r="DU18" s="19">
        <v>1000</v>
      </c>
      <c r="DV18" s="33">
        <v>773</v>
      </c>
      <c r="DW18" s="34">
        <f t="shared" si="7"/>
        <v>2057</v>
      </c>
      <c r="DX18" s="29">
        <v>1011</v>
      </c>
      <c r="DY18" s="30">
        <v>1046</v>
      </c>
      <c r="DZ18" s="33">
        <v>787</v>
      </c>
      <c r="EA18" s="34">
        <f t="shared" si="8"/>
        <v>2111</v>
      </c>
      <c r="EB18" s="29">
        <v>1054</v>
      </c>
      <c r="EC18" s="30">
        <v>1057</v>
      </c>
      <c r="ED18" s="33">
        <v>803</v>
      </c>
      <c r="EE18" s="34">
        <f t="shared" si="9"/>
        <v>2140</v>
      </c>
      <c r="EF18" s="29">
        <v>1062</v>
      </c>
      <c r="EG18" s="30">
        <v>1078</v>
      </c>
      <c r="EH18" s="28">
        <v>829</v>
      </c>
      <c r="EI18" s="18">
        <f t="shared" si="10"/>
        <v>2162</v>
      </c>
      <c r="EJ18" s="18">
        <v>1061</v>
      </c>
      <c r="EK18" s="19">
        <v>1101</v>
      </c>
      <c r="EL18" s="167">
        <v>847</v>
      </c>
      <c r="EM18" s="168">
        <f t="shared" si="11"/>
        <v>2186</v>
      </c>
      <c r="EN18" s="169">
        <v>1078</v>
      </c>
      <c r="EO18" s="170">
        <v>1108</v>
      </c>
      <c r="EP18" s="167">
        <v>860</v>
      </c>
      <c r="EQ18" s="168">
        <f t="shared" si="12"/>
        <v>2209</v>
      </c>
      <c r="ER18" s="169">
        <v>1098</v>
      </c>
      <c r="ES18" s="211">
        <v>1111</v>
      </c>
      <c r="ET18" s="208">
        <v>867</v>
      </c>
      <c r="EU18" s="18">
        <f t="shared" si="13"/>
        <v>2208</v>
      </c>
      <c r="EV18" s="202">
        <v>1107</v>
      </c>
      <c r="EW18" s="218">
        <v>1101</v>
      </c>
      <c r="EX18" s="225">
        <v>873</v>
      </c>
      <c r="EY18" s="168">
        <f>SUM(EZ18:FA18)</f>
        <v>2235</v>
      </c>
      <c r="EZ18" s="169">
        <v>1100</v>
      </c>
      <c r="FA18" s="211">
        <v>1135</v>
      </c>
      <c r="FB18" s="225">
        <v>882</v>
      </c>
      <c r="FC18" s="168">
        <f>SUM(FD18:FE18)</f>
        <v>2234</v>
      </c>
      <c r="FD18" s="169">
        <v>1106</v>
      </c>
      <c r="FE18" s="211">
        <v>1128</v>
      </c>
      <c r="FF18" s="225">
        <v>902</v>
      </c>
      <c r="FG18" s="168">
        <f>SUM(FH18:FI18)</f>
        <v>2225</v>
      </c>
      <c r="FH18" s="169">
        <v>1102</v>
      </c>
      <c r="FI18" s="211">
        <v>1123</v>
      </c>
    </row>
    <row r="19" spans="1:165" s="4" customFormat="1" ht="11.25" customHeight="1">
      <c r="A19" s="21" t="s">
        <v>155</v>
      </c>
      <c r="B19" s="10">
        <v>388</v>
      </c>
      <c r="C19" s="11">
        <v>1241</v>
      </c>
      <c r="D19" s="11">
        <v>609</v>
      </c>
      <c r="E19" s="12">
        <v>632</v>
      </c>
      <c r="F19" s="10">
        <v>409</v>
      </c>
      <c r="G19" s="11">
        <v>1279</v>
      </c>
      <c r="H19" s="11">
        <v>644</v>
      </c>
      <c r="I19" s="12">
        <v>635</v>
      </c>
      <c r="J19" s="28">
        <v>416</v>
      </c>
      <c r="K19" s="18">
        <f t="shared" si="14"/>
        <v>1289</v>
      </c>
      <c r="L19" s="18">
        <v>650</v>
      </c>
      <c r="M19" s="19">
        <v>639</v>
      </c>
      <c r="N19" s="28">
        <v>440</v>
      </c>
      <c r="O19" s="18">
        <f t="shared" si="15"/>
        <v>1334</v>
      </c>
      <c r="P19" s="18">
        <v>665</v>
      </c>
      <c r="Q19" s="19">
        <v>669</v>
      </c>
      <c r="R19" s="28">
        <v>455</v>
      </c>
      <c r="S19" s="18">
        <f t="shared" si="16"/>
        <v>1359</v>
      </c>
      <c r="T19" s="18">
        <v>684</v>
      </c>
      <c r="U19" s="19">
        <v>675</v>
      </c>
      <c r="V19" s="28">
        <v>459</v>
      </c>
      <c r="W19" s="18">
        <f t="shared" si="17"/>
        <v>1363</v>
      </c>
      <c r="X19" s="18">
        <v>673</v>
      </c>
      <c r="Y19" s="19">
        <v>690</v>
      </c>
      <c r="Z19" s="28">
        <v>462</v>
      </c>
      <c r="AA19" s="18">
        <f t="shared" si="18"/>
        <v>1363</v>
      </c>
      <c r="AB19" s="18">
        <v>675</v>
      </c>
      <c r="AC19" s="19">
        <v>688</v>
      </c>
      <c r="AD19" s="28">
        <v>488</v>
      </c>
      <c r="AE19" s="18">
        <f t="shared" si="19"/>
        <v>1379</v>
      </c>
      <c r="AF19" s="18">
        <v>687</v>
      </c>
      <c r="AG19" s="19">
        <v>692</v>
      </c>
      <c r="AH19" s="28">
        <v>509</v>
      </c>
      <c r="AI19" s="18">
        <v>1432</v>
      </c>
      <c r="AJ19" s="18">
        <v>718</v>
      </c>
      <c r="AK19" s="19">
        <v>714</v>
      </c>
      <c r="AL19" s="28">
        <v>552</v>
      </c>
      <c r="AM19" s="18">
        <v>1511</v>
      </c>
      <c r="AN19" s="18">
        <v>764</v>
      </c>
      <c r="AO19" s="19">
        <v>747</v>
      </c>
      <c r="AP19" s="28">
        <v>559</v>
      </c>
      <c r="AQ19" s="18">
        <v>1502</v>
      </c>
      <c r="AR19" s="18">
        <v>761</v>
      </c>
      <c r="AS19" s="19">
        <v>741</v>
      </c>
      <c r="AT19" s="28">
        <v>547</v>
      </c>
      <c r="AU19" s="18">
        <v>1487</v>
      </c>
      <c r="AV19" s="18">
        <v>735</v>
      </c>
      <c r="AW19" s="19">
        <v>752</v>
      </c>
      <c r="AX19" s="28">
        <v>559</v>
      </c>
      <c r="AY19" s="18">
        <v>1484</v>
      </c>
      <c r="AZ19" s="18">
        <v>736</v>
      </c>
      <c r="BA19" s="19">
        <v>748</v>
      </c>
      <c r="BB19" s="28">
        <v>588</v>
      </c>
      <c r="BC19" s="18">
        <v>1496</v>
      </c>
      <c r="BD19" s="18">
        <v>752</v>
      </c>
      <c r="BE19" s="19">
        <v>744</v>
      </c>
      <c r="BF19" s="28">
        <v>586</v>
      </c>
      <c r="BG19" s="18">
        <v>1495</v>
      </c>
      <c r="BH19" s="18">
        <v>754</v>
      </c>
      <c r="BI19" s="19">
        <v>741</v>
      </c>
      <c r="BJ19" s="28">
        <v>604</v>
      </c>
      <c r="BK19" s="18">
        <v>1501</v>
      </c>
      <c r="BL19" s="18">
        <v>750</v>
      </c>
      <c r="BM19" s="19">
        <v>751</v>
      </c>
      <c r="BN19" s="28">
        <v>658</v>
      </c>
      <c r="BO19" s="18">
        <v>1589</v>
      </c>
      <c r="BP19" s="18">
        <v>790</v>
      </c>
      <c r="BQ19" s="19">
        <v>799</v>
      </c>
      <c r="BR19" s="28">
        <v>656</v>
      </c>
      <c r="BS19" s="18">
        <v>1605</v>
      </c>
      <c r="BT19" s="18">
        <v>788</v>
      </c>
      <c r="BU19" s="19">
        <v>817</v>
      </c>
      <c r="BV19" s="28">
        <v>689</v>
      </c>
      <c r="BW19" s="18">
        <v>1652</v>
      </c>
      <c r="BX19" s="18">
        <v>810</v>
      </c>
      <c r="BY19" s="19">
        <v>842</v>
      </c>
      <c r="BZ19" s="28">
        <v>702</v>
      </c>
      <c r="CA19" s="18">
        <v>1753</v>
      </c>
      <c r="CB19" s="18">
        <v>838</v>
      </c>
      <c r="CC19" s="19">
        <v>915</v>
      </c>
      <c r="CD19" s="28">
        <v>719</v>
      </c>
      <c r="CE19" s="18">
        <v>1763</v>
      </c>
      <c r="CF19" s="18">
        <v>846</v>
      </c>
      <c r="CG19" s="19">
        <v>917</v>
      </c>
      <c r="CH19" s="28">
        <v>761</v>
      </c>
      <c r="CI19" s="18">
        <v>1796</v>
      </c>
      <c r="CJ19" s="18">
        <v>858</v>
      </c>
      <c r="CK19" s="19">
        <v>938</v>
      </c>
      <c r="CL19" s="28">
        <v>761</v>
      </c>
      <c r="CM19" s="18">
        <v>1804</v>
      </c>
      <c r="CN19" s="18">
        <v>868</v>
      </c>
      <c r="CO19" s="19">
        <v>936</v>
      </c>
      <c r="CP19" s="28">
        <v>791</v>
      </c>
      <c r="CQ19" s="18">
        <v>1822</v>
      </c>
      <c r="CR19" s="18">
        <v>884</v>
      </c>
      <c r="CS19" s="19">
        <v>938</v>
      </c>
      <c r="CT19" s="28">
        <v>819</v>
      </c>
      <c r="CU19" s="18">
        <v>1862</v>
      </c>
      <c r="CV19" s="18">
        <v>916</v>
      </c>
      <c r="CW19" s="19">
        <v>946</v>
      </c>
      <c r="CX19" s="28">
        <v>823</v>
      </c>
      <c r="CY19" s="18">
        <v>1820</v>
      </c>
      <c r="CZ19" s="18">
        <v>899</v>
      </c>
      <c r="DA19" s="19">
        <v>921</v>
      </c>
      <c r="DB19" s="28">
        <v>772</v>
      </c>
      <c r="DC19" s="18">
        <f t="shared" si="2"/>
        <v>1756</v>
      </c>
      <c r="DD19" s="18">
        <v>873</v>
      </c>
      <c r="DE19" s="19">
        <v>883</v>
      </c>
      <c r="DF19" s="28">
        <v>741</v>
      </c>
      <c r="DG19" s="18">
        <f t="shared" si="3"/>
        <v>1682</v>
      </c>
      <c r="DH19" s="18">
        <v>831</v>
      </c>
      <c r="DI19" s="19">
        <v>851</v>
      </c>
      <c r="DJ19" s="28">
        <v>681</v>
      </c>
      <c r="DK19" s="18">
        <f t="shared" si="4"/>
        <v>1551</v>
      </c>
      <c r="DL19" s="18">
        <v>753</v>
      </c>
      <c r="DM19" s="19">
        <v>798</v>
      </c>
      <c r="DN19" s="28">
        <v>690</v>
      </c>
      <c r="DO19" s="18">
        <f t="shared" si="5"/>
        <v>1588</v>
      </c>
      <c r="DP19" s="18">
        <v>776</v>
      </c>
      <c r="DQ19" s="19">
        <v>812</v>
      </c>
      <c r="DR19" s="28">
        <v>700</v>
      </c>
      <c r="DS19" s="18">
        <f t="shared" si="6"/>
        <v>1602</v>
      </c>
      <c r="DT19" s="18">
        <v>778</v>
      </c>
      <c r="DU19" s="19">
        <v>824</v>
      </c>
      <c r="DV19" s="33">
        <v>692</v>
      </c>
      <c r="DW19" s="34">
        <f t="shared" si="7"/>
        <v>1578</v>
      </c>
      <c r="DX19" s="29">
        <v>765</v>
      </c>
      <c r="DY19" s="30">
        <v>813</v>
      </c>
      <c r="DZ19" s="33">
        <v>701</v>
      </c>
      <c r="EA19" s="34">
        <f t="shared" si="8"/>
        <v>1574</v>
      </c>
      <c r="EB19" s="29">
        <v>765</v>
      </c>
      <c r="EC19" s="30">
        <v>809</v>
      </c>
      <c r="ED19" s="33">
        <v>741</v>
      </c>
      <c r="EE19" s="34">
        <f t="shared" si="9"/>
        <v>1647</v>
      </c>
      <c r="EF19" s="29">
        <v>821</v>
      </c>
      <c r="EG19" s="30">
        <v>826</v>
      </c>
      <c r="EH19" s="28">
        <v>773</v>
      </c>
      <c r="EI19" s="18">
        <f t="shared" si="10"/>
        <v>1717</v>
      </c>
      <c r="EJ19" s="18">
        <v>844</v>
      </c>
      <c r="EK19" s="19">
        <v>873</v>
      </c>
      <c r="EL19" s="167">
        <v>773</v>
      </c>
      <c r="EM19" s="168">
        <f t="shared" si="11"/>
        <v>1684</v>
      </c>
      <c r="EN19" s="169">
        <v>828</v>
      </c>
      <c r="EO19" s="170">
        <v>856</v>
      </c>
      <c r="EP19" s="167">
        <v>782</v>
      </c>
      <c r="EQ19" s="168">
        <f t="shared" si="12"/>
        <v>1651</v>
      </c>
      <c r="ER19" s="169">
        <v>809</v>
      </c>
      <c r="ES19" s="211">
        <v>842</v>
      </c>
      <c r="ET19" s="208">
        <v>781</v>
      </c>
      <c r="EU19" s="18">
        <f t="shared" si="13"/>
        <v>1642</v>
      </c>
      <c r="EV19" s="202">
        <v>811</v>
      </c>
      <c r="EW19" s="71">
        <v>831</v>
      </c>
      <c r="EX19" s="225">
        <v>783</v>
      </c>
      <c r="EY19" s="168">
        <f>SUM(EZ19:FA19)</f>
        <v>1679</v>
      </c>
      <c r="EZ19" s="169">
        <v>834</v>
      </c>
      <c r="FA19" s="211">
        <v>845</v>
      </c>
      <c r="FB19" s="225">
        <v>801</v>
      </c>
      <c r="FC19" s="168">
        <f>SUM(FD19:FE19)</f>
        <v>1693</v>
      </c>
      <c r="FD19" s="169">
        <v>847</v>
      </c>
      <c r="FE19" s="211">
        <v>846</v>
      </c>
      <c r="FF19" s="225">
        <v>846</v>
      </c>
      <c r="FG19" s="168">
        <f>SUM(FH19:FI19)</f>
        <v>1779</v>
      </c>
      <c r="FH19" s="169">
        <v>874</v>
      </c>
      <c r="FI19" s="211">
        <v>905</v>
      </c>
    </row>
    <row r="20" spans="1:165" s="4" customFormat="1" ht="11.25" customHeight="1">
      <c r="A20" s="21" t="s">
        <v>16</v>
      </c>
      <c r="B20" s="10">
        <v>111</v>
      </c>
      <c r="C20" s="11">
        <v>426</v>
      </c>
      <c r="D20" s="11">
        <v>198</v>
      </c>
      <c r="E20" s="12">
        <v>228</v>
      </c>
      <c r="F20" s="10">
        <v>108</v>
      </c>
      <c r="G20" s="11">
        <v>422</v>
      </c>
      <c r="H20" s="11">
        <v>196</v>
      </c>
      <c r="I20" s="12">
        <v>226</v>
      </c>
      <c r="J20" s="28">
        <v>111</v>
      </c>
      <c r="K20" s="18">
        <f t="shared" si="14"/>
        <v>423</v>
      </c>
      <c r="L20" s="18">
        <v>198</v>
      </c>
      <c r="M20" s="19">
        <v>225</v>
      </c>
      <c r="N20" s="28">
        <v>113</v>
      </c>
      <c r="O20" s="18">
        <f t="shared" si="15"/>
        <v>428</v>
      </c>
      <c r="P20" s="18">
        <v>201</v>
      </c>
      <c r="Q20" s="19">
        <v>227</v>
      </c>
      <c r="R20" s="28">
        <v>116</v>
      </c>
      <c r="S20" s="18">
        <f t="shared" si="16"/>
        <v>447</v>
      </c>
      <c r="T20" s="18">
        <v>208</v>
      </c>
      <c r="U20" s="19">
        <v>239</v>
      </c>
      <c r="V20" s="28">
        <v>119</v>
      </c>
      <c r="W20" s="18">
        <f t="shared" si="17"/>
        <v>442</v>
      </c>
      <c r="X20" s="18">
        <v>206</v>
      </c>
      <c r="Y20" s="19">
        <v>236</v>
      </c>
      <c r="Z20" s="28">
        <v>124</v>
      </c>
      <c r="AA20" s="18">
        <f t="shared" si="18"/>
        <v>456</v>
      </c>
      <c r="AB20" s="18">
        <v>207</v>
      </c>
      <c r="AC20" s="19">
        <v>249</v>
      </c>
      <c r="AD20" s="28">
        <v>128</v>
      </c>
      <c r="AE20" s="18">
        <f t="shared" si="19"/>
        <v>469</v>
      </c>
      <c r="AF20" s="18">
        <v>217</v>
      </c>
      <c r="AG20" s="19">
        <v>252</v>
      </c>
      <c r="AH20" s="28">
        <v>133</v>
      </c>
      <c r="AI20" s="18">
        <v>479</v>
      </c>
      <c r="AJ20" s="18">
        <v>220</v>
      </c>
      <c r="AK20" s="19">
        <v>259</v>
      </c>
      <c r="AL20" s="28">
        <v>142</v>
      </c>
      <c r="AM20" s="18">
        <v>508</v>
      </c>
      <c r="AN20" s="18">
        <v>234</v>
      </c>
      <c r="AO20" s="19">
        <v>274</v>
      </c>
      <c r="AP20" s="28">
        <v>151</v>
      </c>
      <c r="AQ20" s="18">
        <v>517</v>
      </c>
      <c r="AR20" s="18">
        <v>239</v>
      </c>
      <c r="AS20" s="19">
        <v>278</v>
      </c>
      <c r="AT20" s="28">
        <v>165</v>
      </c>
      <c r="AU20" s="18">
        <v>553</v>
      </c>
      <c r="AV20" s="18">
        <v>262</v>
      </c>
      <c r="AW20" s="19">
        <v>291</v>
      </c>
      <c r="AX20" s="28">
        <v>172</v>
      </c>
      <c r="AY20" s="18">
        <v>557</v>
      </c>
      <c r="AZ20" s="18">
        <v>264</v>
      </c>
      <c r="BA20" s="19">
        <v>293</v>
      </c>
      <c r="BB20" s="28">
        <v>208</v>
      </c>
      <c r="BC20" s="18">
        <v>624</v>
      </c>
      <c r="BD20" s="18">
        <v>287</v>
      </c>
      <c r="BE20" s="19">
        <v>337</v>
      </c>
      <c r="BF20" s="28">
        <v>262</v>
      </c>
      <c r="BG20" s="18">
        <v>684</v>
      </c>
      <c r="BH20" s="18">
        <v>334</v>
      </c>
      <c r="BI20" s="19">
        <v>350</v>
      </c>
      <c r="BJ20" s="28">
        <v>318</v>
      </c>
      <c r="BK20" s="18">
        <v>845</v>
      </c>
      <c r="BL20" s="18">
        <v>413</v>
      </c>
      <c r="BM20" s="19">
        <v>432</v>
      </c>
      <c r="BN20" s="28">
        <v>349</v>
      </c>
      <c r="BO20" s="18">
        <v>874</v>
      </c>
      <c r="BP20" s="18">
        <v>420</v>
      </c>
      <c r="BQ20" s="19">
        <v>454</v>
      </c>
      <c r="BR20" s="28">
        <v>398</v>
      </c>
      <c r="BS20" s="18">
        <v>964</v>
      </c>
      <c r="BT20" s="18">
        <v>477</v>
      </c>
      <c r="BU20" s="19">
        <v>487</v>
      </c>
      <c r="BV20" s="28">
        <v>428</v>
      </c>
      <c r="BW20" s="18">
        <v>1005</v>
      </c>
      <c r="BX20" s="18">
        <v>486</v>
      </c>
      <c r="BY20" s="19">
        <v>519</v>
      </c>
      <c r="BZ20" s="28">
        <v>430</v>
      </c>
      <c r="CA20" s="18">
        <v>989</v>
      </c>
      <c r="CB20" s="18">
        <v>476</v>
      </c>
      <c r="CC20" s="19">
        <v>513</v>
      </c>
      <c r="CD20" s="28">
        <v>442</v>
      </c>
      <c r="CE20" s="18">
        <v>998</v>
      </c>
      <c r="CF20" s="18">
        <v>476</v>
      </c>
      <c r="CG20" s="19">
        <v>522</v>
      </c>
      <c r="CH20" s="28">
        <v>469</v>
      </c>
      <c r="CI20" s="18">
        <v>1053</v>
      </c>
      <c r="CJ20" s="18">
        <v>510</v>
      </c>
      <c r="CK20" s="19">
        <v>543</v>
      </c>
      <c r="CL20" s="28">
        <v>487</v>
      </c>
      <c r="CM20" s="18">
        <v>1072</v>
      </c>
      <c r="CN20" s="18">
        <v>528</v>
      </c>
      <c r="CO20" s="19">
        <v>544</v>
      </c>
      <c r="CP20" s="28">
        <v>488</v>
      </c>
      <c r="CQ20" s="18">
        <v>1060</v>
      </c>
      <c r="CR20" s="18">
        <v>519</v>
      </c>
      <c r="CS20" s="19">
        <v>541</v>
      </c>
      <c r="CT20" s="28">
        <v>528</v>
      </c>
      <c r="CU20" s="18">
        <v>1127</v>
      </c>
      <c r="CV20" s="18">
        <v>560</v>
      </c>
      <c r="CW20" s="19">
        <v>567</v>
      </c>
      <c r="CX20" s="28">
        <v>523</v>
      </c>
      <c r="CY20" s="18">
        <v>1094</v>
      </c>
      <c r="CZ20" s="18">
        <v>542</v>
      </c>
      <c r="DA20" s="19">
        <v>552</v>
      </c>
      <c r="DB20" s="28">
        <v>520</v>
      </c>
      <c r="DC20" s="18">
        <f t="shared" si="2"/>
        <v>1067</v>
      </c>
      <c r="DD20" s="18">
        <v>553</v>
      </c>
      <c r="DE20" s="19">
        <v>514</v>
      </c>
      <c r="DF20" s="28">
        <v>473</v>
      </c>
      <c r="DG20" s="18">
        <f t="shared" si="3"/>
        <v>1005</v>
      </c>
      <c r="DH20" s="18">
        <v>511</v>
      </c>
      <c r="DI20" s="19">
        <v>494</v>
      </c>
      <c r="DJ20" s="28">
        <v>446</v>
      </c>
      <c r="DK20" s="18">
        <f t="shared" si="4"/>
        <v>975</v>
      </c>
      <c r="DL20" s="18">
        <v>481</v>
      </c>
      <c r="DM20" s="19">
        <v>494</v>
      </c>
      <c r="DN20" s="28">
        <v>440</v>
      </c>
      <c r="DO20" s="18">
        <f t="shared" si="5"/>
        <v>960</v>
      </c>
      <c r="DP20" s="18">
        <v>479</v>
      </c>
      <c r="DQ20" s="19">
        <v>481</v>
      </c>
      <c r="DR20" s="28">
        <v>413</v>
      </c>
      <c r="DS20" s="18">
        <f t="shared" si="6"/>
        <v>910</v>
      </c>
      <c r="DT20" s="18">
        <v>461</v>
      </c>
      <c r="DU20" s="19">
        <v>449</v>
      </c>
      <c r="DV20" s="33">
        <v>413</v>
      </c>
      <c r="DW20" s="34">
        <f t="shared" si="7"/>
        <v>926</v>
      </c>
      <c r="DX20" s="29">
        <v>464</v>
      </c>
      <c r="DY20" s="30">
        <v>462</v>
      </c>
      <c r="DZ20" s="33">
        <v>439</v>
      </c>
      <c r="EA20" s="34">
        <f t="shared" si="8"/>
        <v>971</v>
      </c>
      <c r="EB20" s="29">
        <v>491</v>
      </c>
      <c r="EC20" s="30">
        <v>480</v>
      </c>
      <c r="ED20" s="33">
        <v>474</v>
      </c>
      <c r="EE20" s="34">
        <f t="shared" si="9"/>
        <v>1006</v>
      </c>
      <c r="EF20" s="29">
        <v>512</v>
      </c>
      <c r="EG20" s="30">
        <v>494</v>
      </c>
      <c r="EH20" s="28">
        <v>488</v>
      </c>
      <c r="EI20" s="18">
        <f t="shared" si="10"/>
        <v>1026</v>
      </c>
      <c r="EJ20" s="18">
        <v>522</v>
      </c>
      <c r="EK20" s="19">
        <v>504</v>
      </c>
      <c r="EL20" s="167">
        <v>500</v>
      </c>
      <c r="EM20" s="168">
        <f t="shared" si="11"/>
        <v>1028</v>
      </c>
      <c r="EN20" s="169">
        <v>530</v>
      </c>
      <c r="EO20" s="170">
        <v>498</v>
      </c>
      <c r="EP20" s="167">
        <v>516</v>
      </c>
      <c r="EQ20" s="168">
        <f t="shared" si="12"/>
        <v>1050</v>
      </c>
      <c r="ER20" s="169">
        <v>541</v>
      </c>
      <c r="ES20" s="211">
        <v>509</v>
      </c>
      <c r="ET20" s="208">
        <v>541</v>
      </c>
      <c r="EU20" s="18">
        <f t="shared" si="13"/>
        <v>1077</v>
      </c>
      <c r="EV20" s="202">
        <v>556</v>
      </c>
      <c r="EW20" s="71">
        <v>521</v>
      </c>
      <c r="EX20" s="225">
        <v>542</v>
      </c>
      <c r="EY20" s="168">
        <f>SUM(EZ20:FA20)</f>
        <v>1069</v>
      </c>
      <c r="EZ20" s="169">
        <v>560</v>
      </c>
      <c r="FA20" s="211">
        <v>509</v>
      </c>
      <c r="FB20" s="225">
        <v>539</v>
      </c>
      <c r="FC20" s="168">
        <f>SUM(FD20:FE20)</f>
        <v>1048</v>
      </c>
      <c r="FD20" s="169">
        <v>537</v>
      </c>
      <c r="FE20" s="211">
        <v>511</v>
      </c>
      <c r="FF20" s="225">
        <v>555</v>
      </c>
      <c r="FG20" s="168">
        <f>SUM(FH20:FI20)</f>
        <v>1041</v>
      </c>
      <c r="FH20" s="169">
        <v>543</v>
      </c>
      <c r="FI20" s="211">
        <v>498</v>
      </c>
    </row>
    <row r="21" spans="1:165" s="4" customFormat="1" ht="11.25" customHeight="1">
      <c r="A21" s="21" t="s">
        <v>115</v>
      </c>
      <c r="B21" s="10">
        <v>63</v>
      </c>
      <c r="C21" s="11">
        <v>232</v>
      </c>
      <c r="D21" s="11">
        <v>127</v>
      </c>
      <c r="E21" s="12">
        <v>105</v>
      </c>
      <c r="F21" s="10">
        <v>66</v>
      </c>
      <c r="G21" s="11">
        <v>243</v>
      </c>
      <c r="H21" s="11">
        <v>129</v>
      </c>
      <c r="I21" s="12">
        <v>114</v>
      </c>
      <c r="J21" s="28">
        <v>73</v>
      </c>
      <c r="K21" s="18">
        <f t="shared" si="14"/>
        <v>250</v>
      </c>
      <c r="L21" s="18">
        <v>138</v>
      </c>
      <c r="M21" s="19">
        <v>112</v>
      </c>
      <c r="N21" s="28">
        <v>71</v>
      </c>
      <c r="O21" s="18">
        <f t="shared" si="15"/>
        <v>256</v>
      </c>
      <c r="P21" s="18">
        <v>134</v>
      </c>
      <c r="Q21" s="19">
        <v>122</v>
      </c>
      <c r="R21" s="28">
        <v>77</v>
      </c>
      <c r="S21" s="18">
        <f t="shared" si="16"/>
        <v>272</v>
      </c>
      <c r="T21" s="18">
        <v>142</v>
      </c>
      <c r="U21" s="19">
        <v>130</v>
      </c>
      <c r="V21" s="28">
        <v>77</v>
      </c>
      <c r="W21" s="18">
        <f t="shared" si="17"/>
        <v>257</v>
      </c>
      <c r="X21" s="18">
        <v>129</v>
      </c>
      <c r="Y21" s="19">
        <v>128</v>
      </c>
      <c r="Z21" s="28">
        <v>80</v>
      </c>
      <c r="AA21" s="18">
        <f t="shared" si="18"/>
        <v>257</v>
      </c>
      <c r="AB21" s="18">
        <v>128</v>
      </c>
      <c r="AC21" s="19">
        <v>129</v>
      </c>
      <c r="AD21" s="28">
        <v>80</v>
      </c>
      <c r="AE21" s="18">
        <f t="shared" si="19"/>
        <v>265</v>
      </c>
      <c r="AF21" s="18">
        <v>136</v>
      </c>
      <c r="AG21" s="19">
        <v>129</v>
      </c>
      <c r="AH21" s="28">
        <v>89</v>
      </c>
      <c r="AI21" s="18">
        <v>276</v>
      </c>
      <c r="AJ21" s="18">
        <v>144</v>
      </c>
      <c r="AK21" s="19">
        <v>132</v>
      </c>
      <c r="AL21" s="28">
        <v>87</v>
      </c>
      <c r="AM21" s="18">
        <v>267</v>
      </c>
      <c r="AN21" s="18">
        <v>141</v>
      </c>
      <c r="AO21" s="19">
        <v>126</v>
      </c>
      <c r="AP21" s="28">
        <v>90</v>
      </c>
      <c r="AQ21" s="18">
        <v>276</v>
      </c>
      <c r="AR21" s="18">
        <v>146</v>
      </c>
      <c r="AS21" s="19">
        <v>130</v>
      </c>
      <c r="AT21" s="28">
        <v>90</v>
      </c>
      <c r="AU21" s="18">
        <v>275</v>
      </c>
      <c r="AV21" s="18">
        <v>150</v>
      </c>
      <c r="AW21" s="19">
        <v>125</v>
      </c>
      <c r="AX21" s="28">
        <v>83</v>
      </c>
      <c r="AY21" s="18">
        <v>260</v>
      </c>
      <c r="AZ21" s="18">
        <v>142</v>
      </c>
      <c r="BA21" s="19">
        <v>118</v>
      </c>
      <c r="BB21" s="28">
        <v>86</v>
      </c>
      <c r="BC21" s="18">
        <v>272</v>
      </c>
      <c r="BD21" s="18">
        <v>140</v>
      </c>
      <c r="BE21" s="19">
        <v>132</v>
      </c>
      <c r="BF21" s="28">
        <v>87</v>
      </c>
      <c r="BG21" s="18">
        <v>272</v>
      </c>
      <c r="BH21" s="18">
        <v>142</v>
      </c>
      <c r="BI21" s="19">
        <v>130</v>
      </c>
      <c r="BJ21" s="28">
        <v>89</v>
      </c>
      <c r="BK21" s="18">
        <v>272</v>
      </c>
      <c r="BL21" s="18">
        <v>141</v>
      </c>
      <c r="BM21" s="19">
        <v>131</v>
      </c>
      <c r="BN21" s="28">
        <v>93</v>
      </c>
      <c r="BO21" s="18">
        <v>272</v>
      </c>
      <c r="BP21" s="18">
        <v>139</v>
      </c>
      <c r="BQ21" s="19">
        <v>133</v>
      </c>
      <c r="BR21" s="28">
        <v>89</v>
      </c>
      <c r="BS21" s="18">
        <v>261</v>
      </c>
      <c r="BT21" s="18">
        <v>136</v>
      </c>
      <c r="BU21" s="19">
        <v>125</v>
      </c>
      <c r="BV21" s="28">
        <v>94</v>
      </c>
      <c r="BW21" s="18">
        <v>277</v>
      </c>
      <c r="BX21" s="18">
        <v>144</v>
      </c>
      <c r="BY21" s="19">
        <v>133</v>
      </c>
      <c r="BZ21" s="28">
        <v>94</v>
      </c>
      <c r="CA21" s="18">
        <v>271</v>
      </c>
      <c r="CB21" s="18">
        <v>137</v>
      </c>
      <c r="CC21" s="19">
        <v>134</v>
      </c>
      <c r="CD21" s="28">
        <v>98</v>
      </c>
      <c r="CE21" s="18">
        <v>270</v>
      </c>
      <c r="CF21" s="18">
        <v>138</v>
      </c>
      <c r="CG21" s="19">
        <v>132</v>
      </c>
      <c r="CH21" s="28">
        <v>103</v>
      </c>
      <c r="CI21" s="18">
        <v>290</v>
      </c>
      <c r="CJ21" s="18">
        <v>149</v>
      </c>
      <c r="CK21" s="19">
        <v>141</v>
      </c>
      <c r="CL21" s="28">
        <v>111</v>
      </c>
      <c r="CM21" s="18">
        <v>290</v>
      </c>
      <c r="CN21" s="18">
        <v>149</v>
      </c>
      <c r="CO21" s="19">
        <v>141</v>
      </c>
      <c r="CP21" s="28">
        <v>118</v>
      </c>
      <c r="CQ21" s="18">
        <v>305</v>
      </c>
      <c r="CR21" s="18">
        <v>160</v>
      </c>
      <c r="CS21" s="19">
        <v>145</v>
      </c>
      <c r="CT21" s="28">
        <v>123</v>
      </c>
      <c r="CU21" s="18">
        <v>305</v>
      </c>
      <c r="CV21" s="18">
        <v>159</v>
      </c>
      <c r="CW21" s="19">
        <v>146</v>
      </c>
      <c r="CX21" s="28">
        <v>121</v>
      </c>
      <c r="CY21" s="18">
        <v>304</v>
      </c>
      <c r="CZ21" s="18">
        <v>155</v>
      </c>
      <c r="DA21" s="19">
        <v>149</v>
      </c>
      <c r="DB21" s="28">
        <v>131</v>
      </c>
      <c r="DC21" s="18">
        <f t="shared" si="2"/>
        <v>319</v>
      </c>
      <c r="DD21" s="18">
        <v>165</v>
      </c>
      <c r="DE21" s="19">
        <v>154</v>
      </c>
      <c r="DF21" s="28">
        <v>127</v>
      </c>
      <c r="DG21" s="18">
        <f t="shared" si="3"/>
        <v>307</v>
      </c>
      <c r="DH21" s="18">
        <v>154</v>
      </c>
      <c r="DI21" s="19">
        <v>153</v>
      </c>
      <c r="DJ21" s="28">
        <v>124</v>
      </c>
      <c r="DK21" s="18">
        <f t="shared" si="4"/>
        <v>290</v>
      </c>
      <c r="DL21" s="18">
        <v>148</v>
      </c>
      <c r="DM21" s="19">
        <v>142</v>
      </c>
      <c r="DN21" s="28">
        <v>120</v>
      </c>
      <c r="DO21" s="18">
        <f t="shared" si="5"/>
        <v>278</v>
      </c>
      <c r="DP21" s="18">
        <v>140</v>
      </c>
      <c r="DQ21" s="19">
        <v>138</v>
      </c>
      <c r="DR21" s="28">
        <v>117</v>
      </c>
      <c r="DS21" s="18">
        <f t="shared" si="6"/>
        <v>285</v>
      </c>
      <c r="DT21" s="18">
        <v>143</v>
      </c>
      <c r="DU21" s="19">
        <v>142</v>
      </c>
      <c r="DV21" s="33">
        <v>115</v>
      </c>
      <c r="DW21" s="34">
        <f t="shared" si="7"/>
        <v>288</v>
      </c>
      <c r="DX21" s="29">
        <v>148</v>
      </c>
      <c r="DY21" s="30">
        <v>140</v>
      </c>
      <c r="DZ21" s="33">
        <v>117</v>
      </c>
      <c r="EA21" s="34">
        <f t="shared" si="8"/>
        <v>282</v>
      </c>
      <c r="EB21" s="29">
        <v>145</v>
      </c>
      <c r="EC21" s="30">
        <v>137</v>
      </c>
      <c r="ED21" s="33">
        <v>120</v>
      </c>
      <c r="EE21" s="34">
        <f t="shared" si="9"/>
        <v>290</v>
      </c>
      <c r="EF21" s="29">
        <v>148</v>
      </c>
      <c r="EG21" s="30">
        <v>142</v>
      </c>
      <c r="EH21" s="28">
        <v>126</v>
      </c>
      <c r="EI21" s="18">
        <f t="shared" si="10"/>
        <v>292</v>
      </c>
      <c r="EJ21" s="18">
        <v>149</v>
      </c>
      <c r="EK21" s="19">
        <v>143</v>
      </c>
      <c r="EL21" s="167">
        <v>122</v>
      </c>
      <c r="EM21" s="168">
        <f t="shared" si="11"/>
        <v>274</v>
      </c>
      <c r="EN21" s="169">
        <v>139</v>
      </c>
      <c r="EO21" s="170">
        <v>135</v>
      </c>
      <c r="EP21" s="167">
        <v>128</v>
      </c>
      <c r="EQ21" s="168">
        <f t="shared" si="12"/>
        <v>281</v>
      </c>
      <c r="ER21" s="169">
        <v>142</v>
      </c>
      <c r="ES21" s="211">
        <v>139</v>
      </c>
      <c r="ET21" s="208">
        <v>134</v>
      </c>
      <c r="EU21" s="18">
        <f t="shared" si="13"/>
        <v>291</v>
      </c>
      <c r="EV21" s="202">
        <v>142</v>
      </c>
      <c r="EW21" s="71">
        <v>149</v>
      </c>
      <c r="EX21" s="225">
        <v>131</v>
      </c>
      <c r="EY21" s="168">
        <f>SUM(EZ21:FA21)</f>
        <v>285</v>
      </c>
      <c r="EZ21" s="169">
        <v>131</v>
      </c>
      <c r="FA21" s="211">
        <v>154</v>
      </c>
      <c r="FB21" s="225">
        <v>133</v>
      </c>
      <c r="FC21" s="168">
        <f>SUM(FD21:FE21)</f>
        <v>285</v>
      </c>
      <c r="FD21" s="169">
        <v>126</v>
      </c>
      <c r="FE21" s="211">
        <v>159</v>
      </c>
      <c r="FF21" s="225">
        <v>131</v>
      </c>
      <c r="FG21" s="168">
        <f>SUM(FH21:FI21)</f>
        <v>286</v>
      </c>
      <c r="FH21" s="169">
        <v>128</v>
      </c>
      <c r="FI21" s="211">
        <v>158</v>
      </c>
    </row>
    <row r="22" spans="1:165" s="4" customFormat="1" ht="11.25" customHeight="1">
      <c r="A22" s="21" t="s">
        <v>93</v>
      </c>
      <c r="B22" s="10">
        <v>298</v>
      </c>
      <c r="C22" s="11">
        <v>1033</v>
      </c>
      <c r="D22" s="11">
        <v>503</v>
      </c>
      <c r="E22" s="12">
        <v>530</v>
      </c>
      <c r="F22" s="10">
        <v>298</v>
      </c>
      <c r="G22" s="11">
        <v>1030</v>
      </c>
      <c r="H22" s="11">
        <v>501</v>
      </c>
      <c r="I22" s="12">
        <v>529</v>
      </c>
      <c r="J22" s="28">
        <v>303</v>
      </c>
      <c r="K22" s="18">
        <f t="shared" si="14"/>
        <v>1055</v>
      </c>
      <c r="L22" s="18">
        <v>510</v>
      </c>
      <c r="M22" s="19">
        <v>545</v>
      </c>
      <c r="N22" s="28">
        <v>318</v>
      </c>
      <c r="O22" s="18">
        <f t="shared" si="15"/>
        <v>1097</v>
      </c>
      <c r="P22" s="18">
        <v>539</v>
      </c>
      <c r="Q22" s="19">
        <v>558</v>
      </c>
      <c r="R22" s="28">
        <v>318</v>
      </c>
      <c r="S22" s="18">
        <f t="shared" si="16"/>
        <v>1092</v>
      </c>
      <c r="T22" s="18">
        <v>530</v>
      </c>
      <c r="U22" s="19">
        <v>562</v>
      </c>
      <c r="V22" s="28">
        <v>340</v>
      </c>
      <c r="W22" s="18">
        <f t="shared" si="17"/>
        <v>1148</v>
      </c>
      <c r="X22" s="18">
        <v>564</v>
      </c>
      <c r="Y22" s="19">
        <v>584</v>
      </c>
      <c r="Z22" s="28">
        <v>352</v>
      </c>
      <c r="AA22" s="18">
        <f t="shared" si="18"/>
        <v>1175</v>
      </c>
      <c r="AB22" s="18">
        <v>574</v>
      </c>
      <c r="AC22" s="19">
        <v>601</v>
      </c>
      <c r="AD22" s="28">
        <v>387</v>
      </c>
      <c r="AE22" s="18">
        <f t="shared" si="19"/>
        <v>1268</v>
      </c>
      <c r="AF22" s="18">
        <v>619</v>
      </c>
      <c r="AG22" s="19">
        <v>649</v>
      </c>
      <c r="AH22" s="28">
        <v>409</v>
      </c>
      <c r="AI22" s="18">
        <v>1335</v>
      </c>
      <c r="AJ22" s="18">
        <v>650</v>
      </c>
      <c r="AK22" s="19">
        <v>685</v>
      </c>
      <c r="AL22" s="28">
        <v>419</v>
      </c>
      <c r="AM22" s="18">
        <v>1349</v>
      </c>
      <c r="AN22" s="18">
        <v>659</v>
      </c>
      <c r="AO22" s="19">
        <v>690</v>
      </c>
      <c r="AP22" s="28">
        <v>437</v>
      </c>
      <c r="AQ22" s="18">
        <v>1403</v>
      </c>
      <c r="AR22" s="18">
        <v>687</v>
      </c>
      <c r="AS22" s="19">
        <v>716</v>
      </c>
      <c r="AT22" s="28">
        <v>462</v>
      </c>
      <c r="AU22" s="18">
        <v>1432</v>
      </c>
      <c r="AV22" s="18">
        <v>706</v>
      </c>
      <c r="AW22" s="19">
        <v>726</v>
      </c>
      <c r="AX22" s="28">
        <v>476</v>
      </c>
      <c r="AY22" s="18">
        <v>1449</v>
      </c>
      <c r="AZ22" s="18">
        <v>711</v>
      </c>
      <c r="BA22" s="19">
        <v>738</v>
      </c>
      <c r="BB22" s="28">
        <v>499</v>
      </c>
      <c r="BC22" s="18">
        <v>1487</v>
      </c>
      <c r="BD22" s="18">
        <v>722</v>
      </c>
      <c r="BE22" s="19">
        <v>765</v>
      </c>
      <c r="BF22" s="28">
        <v>528</v>
      </c>
      <c r="BG22" s="18">
        <v>1539</v>
      </c>
      <c r="BH22" s="18">
        <v>754</v>
      </c>
      <c r="BI22" s="19">
        <v>785</v>
      </c>
      <c r="BJ22" s="28">
        <v>562</v>
      </c>
      <c r="BK22" s="18">
        <v>1611</v>
      </c>
      <c r="BL22" s="18">
        <v>784</v>
      </c>
      <c r="BM22" s="19">
        <v>827</v>
      </c>
      <c r="BN22" s="28">
        <v>552</v>
      </c>
      <c r="BO22" s="18">
        <v>1596</v>
      </c>
      <c r="BP22" s="18">
        <v>789</v>
      </c>
      <c r="BQ22" s="19">
        <v>807</v>
      </c>
      <c r="BR22" s="28">
        <v>577</v>
      </c>
      <c r="BS22" s="18">
        <v>1646</v>
      </c>
      <c r="BT22" s="18">
        <v>810</v>
      </c>
      <c r="BU22" s="19">
        <v>836</v>
      </c>
      <c r="BV22" s="28">
        <v>611</v>
      </c>
      <c r="BW22" s="18">
        <v>1706</v>
      </c>
      <c r="BX22" s="18">
        <v>828</v>
      </c>
      <c r="BY22" s="19">
        <v>878</v>
      </c>
      <c r="BZ22" s="28">
        <v>626</v>
      </c>
      <c r="CA22" s="18">
        <v>1728</v>
      </c>
      <c r="CB22" s="18">
        <v>855</v>
      </c>
      <c r="CC22" s="19">
        <v>873</v>
      </c>
      <c r="CD22" s="28">
        <v>624</v>
      </c>
      <c r="CE22" s="18">
        <v>1730</v>
      </c>
      <c r="CF22" s="18">
        <v>846</v>
      </c>
      <c r="CG22" s="19">
        <v>884</v>
      </c>
      <c r="CH22" s="28">
        <v>628</v>
      </c>
      <c r="CI22" s="18">
        <v>1733</v>
      </c>
      <c r="CJ22" s="18">
        <v>851</v>
      </c>
      <c r="CK22" s="19">
        <v>882</v>
      </c>
      <c r="CL22" s="28">
        <v>622</v>
      </c>
      <c r="CM22" s="18">
        <v>1732</v>
      </c>
      <c r="CN22" s="18">
        <v>847</v>
      </c>
      <c r="CO22" s="19">
        <v>885</v>
      </c>
      <c r="CP22" s="28">
        <v>660</v>
      </c>
      <c r="CQ22" s="18">
        <v>1803</v>
      </c>
      <c r="CR22" s="18">
        <v>885</v>
      </c>
      <c r="CS22" s="19">
        <v>918</v>
      </c>
      <c r="CT22" s="28">
        <v>669</v>
      </c>
      <c r="CU22" s="18">
        <v>1805</v>
      </c>
      <c r="CV22" s="18">
        <v>891</v>
      </c>
      <c r="CW22" s="19">
        <v>914</v>
      </c>
      <c r="CX22" s="28">
        <v>685</v>
      </c>
      <c r="CY22" s="18">
        <v>1805</v>
      </c>
      <c r="CZ22" s="18">
        <v>892</v>
      </c>
      <c r="DA22" s="19">
        <v>913</v>
      </c>
      <c r="DB22" s="28">
        <v>698</v>
      </c>
      <c r="DC22" s="18">
        <f t="shared" si="2"/>
        <v>1822</v>
      </c>
      <c r="DD22" s="18">
        <v>890</v>
      </c>
      <c r="DE22" s="19">
        <v>932</v>
      </c>
      <c r="DF22" s="28">
        <v>676</v>
      </c>
      <c r="DG22" s="18">
        <f t="shared" si="3"/>
        <v>1807</v>
      </c>
      <c r="DH22" s="18">
        <v>885</v>
      </c>
      <c r="DI22" s="19">
        <v>922</v>
      </c>
      <c r="DJ22" s="28">
        <v>673</v>
      </c>
      <c r="DK22" s="18">
        <f t="shared" si="4"/>
        <v>1807</v>
      </c>
      <c r="DL22" s="18">
        <v>883</v>
      </c>
      <c r="DM22" s="19">
        <v>924</v>
      </c>
      <c r="DN22" s="28">
        <v>675</v>
      </c>
      <c r="DO22" s="18">
        <f t="shared" si="5"/>
        <v>1809</v>
      </c>
      <c r="DP22" s="18">
        <v>879</v>
      </c>
      <c r="DQ22" s="19">
        <v>930</v>
      </c>
      <c r="DR22" s="28">
        <v>677</v>
      </c>
      <c r="DS22" s="18">
        <f t="shared" si="6"/>
        <v>1813</v>
      </c>
      <c r="DT22" s="18">
        <v>891</v>
      </c>
      <c r="DU22" s="19">
        <v>922</v>
      </c>
      <c r="DV22" s="33">
        <v>681</v>
      </c>
      <c r="DW22" s="34">
        <f t="shared" si="7"/>
        <v>1816</v>
      </c>
      <c r="DX22" s="29">
        <v>902</v>
      </c>
      <c r="DY22" s="30">
        <v>914</v>
      </c>
      <c r="DZ22" s="33">
        <v>691</v>
      </c>
      <c r="EA22" s="34">
        <f t="shared" si="8"/>
        <v>1797</v>
      </c>
      <c r="EB22" s="29">
        <v>895</v>
      </c>
      <c r="EC22" s="30">
        <v>902</v>
      </c>
      <c r="ED22" s="33">
        <v>715</v>
      </c>
      <c r="EE22" s="34">
        <f t="shared" si="9"/>
        <v>1834</v>
      </c>
      <c r="EF22" s="29">
        <v>908</v>
      </c>
      <c r="EG22" s="30">
        <v>926</v>
      </c>
      <c r="EH22" s="28">
        <v>720</v>
      </c>
      <c r="EI22" s="18">
        <f t="shared" si="10"/>
        <v>1819</v>
      </c>
      <c r="EJ22" s="18">
        <v>888</v>
      </c>
      <c r="EK22" s="19">
        <v>931</v>
      </c>
      <c r="EL22" s="167">
        <v>720</v>
      </c>
      <c r="EM22" s="168">
        <f t="shared" si="11"/>
        <v>1799</v>
      </c>
      <c r="EN22" s="169">
        <v>888</v>
      </c>
      <c r="EO22" s="170">
        <v>911</v>
      </c>
      <c r="EP22" s="167">
        <v>726</v>
      </c>
      <c r="EQ22" s="168">
        <f t="shared" si="12"/>
        <v>1795</v>
      </c>
      <c r="ER22" s="169">
        <v>898</v>
      </c>
      <c r="ES22" s="211">
        <v>897</v>
      </c>
      <c r="ET22" s="208">
        <v>737</v>
      </c>
      <c r="EU22" s="18">
        <f t="shared" si="13"/>
        <v>1798</v>
      </c>
      <c r="EV22" s="202">
        <v>904</v>
      </c>
      <c r="EW22" s="71">
        <v>894</v>
      </c>
      <c r="EX22" s="225">
        <v>729</v>
      </c>
      <c r="EY22" s="168">
        <f>SUM(EZ22:FA22)</f>
        <v>1763</v>
      </c>
      <c r="EZ22" s="169">
        <v>881</v>
      </c>
      <c r="FA22" s="211">
        <v>882</v>
      </c>
      <c r="FB22" s="225">
        <v>732</v>
      </c>
      <c r="FC22" s="168">
        <f>SUM(FD22:FE22)</f>
        <v>1742</v>
      </c>
      <c r="FD22" s="169">
        <v>873</v>
      </c>
      <c r="FE22" s="211">
        <v>869</v>
      </c>
      <c r="FF22" s="225">
        <v>732</v>
      </c>
      <c r="FG22" s="168">
        <f>SUM(FH22:FI22)</f>
        <v>1735</v>
      </c>
      <c r="FH22" s="169">
        <v>864</v>
      </c>
      <c r="FI22" s="211">
        <v>871</v>
      </c>
    </row>
    <row r="23" spans="1:165" s="4" customFormat="1" ht="11.25" customHeight="1">
      <c r="A23" s="21" t="s">
        <v>108</v>
      </c>
      <c r="B23" s="10">
        <v>114</v>
      </c>
      <c r="C23" s="11">
        <v>439</v>
      </c>
      <c r="D23" s="11">
        <v>218</v>
      </c>
      <c r="E23" s="12">
        <v>221</v>
      </c>
      <c r="F23" s="10">
        <v>116</v>
      </c>
      <c r="G23" s="11">
        <v>440</v>
      </c>
      <c r="H23" s="11">
        <v>216</v>
      </c>
      <c r="I23" s="12">
        <v>224</v>
      </c>
      <c r="J23" s="28">
        <v>115</v>
      </c>
      <c r="K23" s="18">
        <f t="shared" si="14"/>
        <v>443</v>
      </c>
      <c r="L23" s="18">
        <v>213</v>
      </c>
      <c r="M23" s="19">
        <v>230</v>
      </c>
      <c r="N23" s="28">
        <v>114</v>
      </c>
      <c r="O23" s="18">
        <f t="shared" si="15"/>
        <v>449</v>
      </c>
      <c r="P23" s="18">
        <v>215</v>
      </c>
      <c r="Q23" s="19">
        <v>234</v>
      </c>
      <c r="R23" s="28">
        <v>119</v>
      </c>
      <c r="S23" s="18">
        <f t="shared" si="16"/>
        <v>466</v>
      </c>
      <c r="T23" s="18">
        <v>222</v>
      </c>
      <c r="U23" s="19">
        <v>244</v>
      </c>
      <c r="V23" s="28">
        <v>119</v>
      </c>
      <c r="W23" s="18">
        <f t="shared" si="17"/>
        <v>453</v>
      </c>
      <c r="X23" s="18">
        <v>218</v>
      </c>
      <c r="Y23" s="19">
        <v>235</v>
      </c>
      <c r="Z23" s="28">
        <v>121</v>
      </c>
      <c r="AA23" s="18">
        <f t="shared" si="18"/>
        <v>454</v>
      </c>
      <c r="AB23" s="18">
        <v>223</v>
      </c>
      <c r="AC23" s="19">
        <v>231</v>
      </c>
      <c r="AD23" s="28">
        <v>122</v>
      </c>
      <c r="AE23" s="18">
        <f t="shared" si="19"/>
        <v>460</v>
      </c>
      <c r="AF23" s="18">
        <v>228</v>
      </c>
      <c r="AG23" s="19">
        <v>232</v>
      </c>
      <c r="AH23" s="28">
        <v>126</v>
      </c>
      <c r="AI23" s="18">
        <v>465</v>
      </c>
      <c r="AJ23" s="18">
        <v>229</v>
      </c>
      <c r="AK23" s="19">
        <v>236</v>
      </c>
      <c r="AL23" s="28">
        <v>128</v>
      </c>
      <c r="AM23" s="18">
        <v>464</v>
      </c>
      <c r="AN23" s="18">
        <v>230</v>
      </c>
      <c r="AO23" s="19">
        <v>234</v>
      </c>
      <c r="AP23" s="28">
        <v>126</v>
      </c>
      <c r="AQ23" s="18">
        <v>458</v>
      </c>
      <c r="AR23" s="18">
        <v>226</v>
      </c>
      <c r="AS23" s="19">
        <v>232</v>
      </c>
      <c r="AT23" s="28">
        <v>125</v>
      </c>
      <c r="AU23" s="18">
        <v>456</v>
      </c>
      <c r="AV23" s="18">
        <v>224</v>
      </c>
      <c r="AW23" s="19">
        <v>232</v>
      </c>
      <c r="AX23" s="28">
        <v>139</v>
      </c>
      <c r="AY23" s="18">
        <v>471</v>
      </c>
      <c r="AZ23" s="18">
        <v>234</v>
      </c>
      <c r="BA23" s="19">
        <v>237</v>
      </c>
      <c r="BB23" s="28">
        <v>151</v>
      </c>
      <c r="BC23" s="18">
        <v>498</v>
      </c>
      <c r="BD23" s="18">
        <v>249</v>
      </c>
      <c r="BE23" s="19">
        <v>249</v>
      </c>
      <c r="BF23" s="28">
        <v>149</v>
      </c>
      <c r="BG23" s="18">
        <v>481</v>
      </c>
      <c r="BH23" s="18">
        <v>241</v>
      </c>
      <c r="BI23" s="19">
        <v>240</v>
      </c>
      <c r="BJ23" s="28">
        <v>146</v>
      </c>
      <c r="BK23" s="18">
        <v>457</v>
      </c>
      <c r="BL23" s="18">
        <v>224</v>
      </c>
      <c r="BM23" s="19">
        <v>233</v>
      </c>
      <c r="BN23" s="28">
        <v>160</v>
      </c>
      <c r="BO23" s="18">
        <v>483</v>
      </c>
      <c r="BP23" s="18">
        <v>238</v>
      </c>
      <c r="BQ23" s="19">
        <v>245</v>
      </c>
      <c r="BR23" s="28">
        <v>160</v>
      </c>
      <c r="BS23" s="18">
        <v>470</v>
      </c>
      <c r="BT23" s="18">
        <v>233</v>
      </c>
      <c r="BU23" s="19">
        <v>237</v>
      </c>
      <c r="BV23" s="28">
        <v>171</v>
      </c>
      <c r="BW23" s="18">
        <v>503</v>
      </c>
      <c r="BX23" s="18">
        <v>247</v>
      </c>
      <c r="BY23" s="19">
        <v>256</v>
      </c>
      <c r="BZ23" s="28">
        <v>160</v>
      </c>
      <c r="CA23" s="18">
        <v>468</v>
      </c>
      <c r="CB23" s="18">
        <v>232</v>
      </c>
      <c r="CC23" s="19">
        <v>236</v>
      </c>
      <c r="CD23" s="28">
        <v>160</v>
      </c>
      <c r="CE23" s="18">
        <v>479</v>
      </c>
      <c r="CF23" s="18">
        <v>241</v>
      </c>
      <c r="CG23" s="19">
        <v>238</v>
      </c>
      <c r="CH23" s="28">
        <v>159</v>
      </c>
      <c r="CI23" s="18">
        <v>487</v>
      </c>
      <c r="CJ23" s="18">
        <v>239</v>
      </c>
      <c r="CK23" s="19">
        <v>248</v>
      </c>
      <c r="CL23" s="28">
        <v>164</v>
      </c>
      <c r="CM23" s="18">
        <v>493</v>
      </c>
      <c r="CN23" s="18">
        <v>242</v>
      </c>
      <c r="CO23" s="19">
        <v>251</v>
      </c>
      <c r="CP23" s="28">
        <v>170</v>
      </c>
      <c r="CQ23" s="18">
        <v>491</v>
      </c>
      <c r="CR23" s="18">
        <v>247</v>
      </c>
      <c r="CS23" s="19">
        <v>244</v>
      </c>
      <c r="CT23" s="28">
        <v>172</v>
      </c>
      <c r="CU23" s="18">
        <v>503</v>
      </c>
      <c r="CV23" s="18">
        <v>255</v>
      </c>
      <c r="CW23" s="19">
        <v>248</v>
      </c>
      <c r="CX23" s="28">
        <v>170</v>
      </c>
      <c r="CY23" s="18">
        <v>502</v>
      </c>
      <c r="CZ23" s="18">
        <v>250</v>
      </c>
      <c r="DA23" s="19">
        <v>252</v>
      </c>
      <c r="DB23" s="28">
        <v>169</v>
      </c>
      <c r="DC23" s="18">
        <f t="shared" si="2"/>
        <v>490</v>
      </c>
      <c r="DD23" s="18">
        <v>243</v>
      </c>
      <c r="DE23" s="19">
        <v>247</v>
      </c>
      <c r="DF23" s="28">
        <v>161</v>
      </c>
      <c r="DG23" s="18">
        <f t="shared" si="3"/>
        <v>459</v>
      </c>
      <c r="DH23" s="18">
        <v>229</v>
      </c>
      <c r="DI23" s="19">
        <v>230</v>
      </c>
      <c r="DJ23" s="28">
        <v>160</v>
      </c>
      <c r="DK23" s="18">
        <f t="shared" si="4"/>
        <v>457</v>
      </c>
      <c r="DL23" s="18">
        <v>230</v>
      </c>
      <c r="DM23" s="19">
        <v>227</v>
      </c>
      <c r="DN23" s="28">
        <v>154</v>
      </c>
      <c r="DO23" s="18">
        <f t="shared" si="5"/>
        <v>443</v>
      </c>
      <c r="DP23" s="18">
        <v>224</v>
      </c>
      <c r="DQ23" s="19">
        <v>219</v>
      </c>
      <c r="DR23" s="28">
        <v>150</v>
      </c>
      <c r="DS23" s="18">
        <f t="shared" si="6"/>
        <v>429</v>
      </c>
      <c r="DT23" s="18">
        <v>214</v>
      </c>
      <c r="DU23" s="19">
        <v>215</v>
      </c>
      <c r="DV23" s="33">
        <v>153</v>
      </c>
      <c r="DW23" s="34">
        <f t="shared" si="7"/>
        <v>424</v>
      </c>
      <c r="DX23" s="29">
        <v>214</v>
      </c>
      <c r="DY23" s="30">
        <v>210</v>
      </c>
      <c r="DZ23" s="33">
        <v>162</v>
      </c>
      <c r="EA23" s="34">
        <f t="shared" si="8"/>
        <v>416</v>
      </c>
      <c r="EB23" s="29">
        <v>213</v>
      </c>
      <c r="EC23" s="30">
        <v>203</v>
      </c>
      <c r="ED23" s="33">
        <v>167</v>
      </c>
      <c r="EE23" s="34">
        <f t="shared" si="9"/>
        <v>421</v>
      </c>
      <c r="EF23" s="29">
        <v>216</v>
      </c>
      <c r="EG23" s="30">
        <v>205</v>
      </c>
      <c r="EH23" s="28">
        <v>164</v>
      </c>
      <c r="EI23" s="18">
        <f t="shared" si="10"/>
        <v>410</v>
      </c>
      <c r="EJ23" s="18">
        <v>209</v>
      </c>
      <c r="EK23" s="19">
        <v>201</v>
      </c>
      <c r="EL23" s="167">
        <v>165</v>
      </c>
      <c r="EM23" s="168">
        <f t="shared" si="11"/>
        <v>406</v>
      </c>
      <c r="EN23" s="169">
        <v>203</v>
      </c>
      <c r="EO23" s="170">
        <v>203</v>
      </c>
      <c r="EP23" s="167">
        <v>167</v>
      </c>
      <c r="EQ23" s="168">
        <f>SUM(ER23:ES23)</f>
        <v>404</v>
      </c>
      <c r="ER23" s="169">
        <v>201</v>
      </c>
      <c r="ES23" s="211">
        <v>203</v>
      </c>
      <c r="ET23" s="208">
        <v>164</v>
      </c>
      <c r="EU23" s="18">
        <f t="shared" si="13"/>
        <v>399</v>
      </c>
      <c r="EV23" s="202">
        <v>200</v>
      </c>
      <c r="EW23" s="71">
        <v>199</v>
      </c>
      <c r="EX23" s="225">
        <v>165</v>
      </c>
      <c r="EY23" s="168">
        <f>SUM(EZ23:FA23)</f>
        <v>386</v>
      </c>
      <c r="EZ23" s="169">
        <v>193</v>
      </c>
      <c r="FA23" s="211">
        <v>193</v>
      </c>
      <c r="FB23" s="225">
        <v>169</v>
      </c>
      <c r="FC23" s="168">
        <f>SUM(FD23:FE23)</f>
        <v>392</v>
      </c>
      <c r="FD23" s="169">
        <v>199</v>
      </c>
      <c r="FE23" s="211">
        <v>193</v>
      </c>
      <c r="FF23" s="225">
        <v>175</v>
      </c>
      <c r="FG23" s="168">
        <f>SUM(FH23:FI23)</f>
        <v>398</v>
      </c>
      <c r="FH23" s="169">
        <v>204</v>
      </c>
      <c r="FI23" s="211">
        <v>194</v>
      </c>
    </row>
    <row r="24" spans="1:165" s="4" customFormat="1" ht="11.25" customHeight="1">
      <c r="A24" s="21" t="s">
        <v>0</v>
      </c>
      <c r="B24" s="10">
        <v>318</v>
      </c>
      <c r="C24" s="11">
        <v>1196</v>
      </c>
      <c r="D24" s="11">
        <v>590</v>
      </c>
      <c r="E24" s="12">
        <v>606</v>
      </c>
      <c r="F24" s="10">
        <v>325</v>
      </c>
      <c r="G24" s="11">
        <v>1227</v>
      </c>
      <c r="H24" s="11">
        <v>602</v>
      </c>
      <c r="I24" s="12">
        <v>625</v>
      </c>
      <c r="J24" s="28">
        <v>329</v>
      </c>
      <c r="K24" s="18">
        <f t="shared" si="14"/>
        <v>1223</v>
      </c>
      <c r="L24" s="18">
        <v>601</v>
      </c>
      <c r="M24" s="19">
        <v>622</v>
      </c>
      <c r="N24" s="28">
        <v>335</v>
      </c>
      <c r="O24" s="18">
        <f t="shared" si="15"/>
        <v>1259</v>
      </c>
      <c r="P24" s="18">
        <v>625</v>
      </c>
      <c r="Q24" s="19">
        <v>634</v>
      </c>
      <c r="R24" s="28">
        <v>334</v>
      </c>
      <c r="S24" s="18">
        <f t="shared" si="16"/>
        <v>1271</v>
      </c>
      <c r="T24" s="18">
        <v>638</v>
      </c>
      <c r="U24" s="19">
        <v>633</v>
      </c>
      <c r="V24" s="28">
        <v>329</v>
      </c>
      <c r="W24" s="18">
        <f t="shared" si="17"/>
        <v>1284</v>
      </c>
      <c r="X24" s="18">
        <v>637</v>
      </c>
      <c r="Y24" s="19">
        <v>647</v>
      </c>
      <c r="Z24" s="28">
        <v>335</v>
      </c>
      <c r="AA24" s="18">
        <f t="shared" si="18"/>
        <v>1283</v>
      </c>
      <c r="AB24" s="18">
        <v>637</v>
      </c>
      <c r="AC24" s="19">
        <v>646</v>
      </c>
      <c r="AD24" s="28">
        <v>348</v>
      </c>
      <c r="AE24" s="18">
        <f t="shared" si="19"/>
        <v>1299</v>
      </c>
      <c r="AF24" s="18">
        <v>647</v>
      </c>
      <c r="AG24" s="19">
        <v>652</v>
      </c>
      <c r="AH24" s="28">
        <v>340</v>
      </c>
      <c r="AI24" s="18">
        <v>1258</v>
      </c>
      <c r="AJ24" s="18">
        <v>634</v>
      </c>
      <c r="AK24" s="19">
        <v>624</v>
      </c>
      <c r="AL24" s="28">
        <v>355</v>
      </c>
      <c r="AM24" s="18">
        <v>1268</v>
      </c>
      <c r="AN24" s="18">
        <v>643</v>
      </c>
      <c r="AO24" s="19">
        <v>625</v>
      </c>
      <c r="AP24" s="28">
        <v>350</v>
      </c>
      <c r="AQ24" s="18">
        <v>1256</v>
      </c>
      <c r="AR24" s="18">
        <v>639</v>
      </c>
      <c r="AS24" s="19">
        <v>617</v>
      </c>
      <c r="AT24" s="28">
        <v>356</v>
      </c>
      <c r="AU24" s="18">
        <v>1268</v>
      </c>
      <c r="AV24" s="18">
        <v>648</v>
      </c>
      <c r="AW24" s="19">
        <v>620</v>
      </c>
      <c r="AX24" s="28">
        <v>363</v>
      </c>
      <c r="AY24" s="18">
        <v>1279</v>
      </c>
      <c r="AZ24" s="18">
        <v>645</v>
      </c>
      <c r="BA24" s="19">
        <v>634</v>
      </c>
      <c r="BB24" s="28">
        <v>363</v>
      </c>
      <c r="BC24" s="18">
        <v>1275</v>
      </c>
      <c r="BD24" s="18">
        <v>649</v>
      </c>
      <c r="BE24" s="19">
        <v>626</v>
      </c>
      <c r="BF24" s="28">
        <v>366</v>
      </c>
      <c r="BG24" s="18">
        <v>1248</v>
      </c>
      <c r="BH24" s="18">
        <v>633</v>
      </c>
      <c r="BI24" s="19">
        <v>615</v>
      </c>
      <c r="BJ24" s="28">
        <v>376</v>
      </c>
      <c r="BK24" s="18">
        <v>1278</v>
      </c>
      <c r="BL24" s="18">
        <v>646</v>
      </c>
      <c r="BM24" s="19">
        <v>632</v>
      </c>
      <c r="BN24" s="28">
        <v>397</v>
      </c>
      <c r="BO24" s="18">
        <v>1300</v>
      </c>
      <c r="BP24" s="18">
        <v>651</v>
      </c>
      <c r="BQ24" s="19">
        <v>649</v>
      </c>
      <c r="BR24" s="28">
        <v>411</v>
      </c>
      <c r="BS24" s="18">
        <v>1325</v>
      </c>
      <c r="BT24" s="18">
        <v>645</v>
      </c>
      <c r="BU24" s="19">
        <v>680</v>
      </c>
      <c r="BV24" s="28">
        <v>406</v>
      </c>
      <c r="BW24" s="18">
        <v>1319</v>
      </c>
      <c r="BX24" s="18">
        <v>640</v>
      </c>
      <c r="BY24" s="19">
        <v>679</v>
      </c>
      <c r="BZ24" s="28">
        <v>430</v>
      </c>
      <c r="CA24" s="18">
        <v>1349</v>
      </c>
      <c r="CB24" s="18">
        <v>650</v>
      </c>
      <c r="CC24" s="19">
        <v>699</v>
      </c>
      <c r="CD24" s="28">
        <v>425</v>
      </c>
      <c r="CE24" s="18">
        <v>1359</v>
      </c>
      <c r="CF24" s="18">
        <v>670</v>
      </c>
      <c r="CG24" s="19">
        <v>689</v>
      </c>
      <c r="CH24" s="28">
        <v>428</v>
      </c>
      <c r="CI24" s="18">
        <v>1352</v>
      </c>
      <c r="CJ24" s="18">
        <v>669</v>
      </c>
      <c r="CK24" s="19">
        <v>683</v>
      </c>
      <c r="CL24" s="28">
        <v>428</v>
      </c>
      <c r="CM24" s="18">
        <v>1346</v>
      </c>
      <c r="CN24" s="18">
        <v>659</v>
      </c>
      <c r="CO24" s="19">
        <v>687</v>
      </c>
      <c r="CP24" s="28">
        <v>427</v>
      </c>
      <c r="CQ24" s="18">
        <v>1336</v>
      </c>
      <c r="CR24" s="18">
        <v>640</v>
      </c>
      <c r="CS24" s="19">
        <v>696</v>
      </c>
      <c r="CT24" s="28">
        <v>434</v>
      </c>
      <c r="CU24" s="18">
        <v>1336</v>
      </c>
      <c r="CV24" s="18">
        <v>638</v>
      </c>
      <c r="CW24" s="19">
        <v>698</v>
      </c>
      <c r="CX24" s="28">
        <v>443</v>
      </c>
      <c r="CY24" s="18">
        <v>1330</v>
      </c>
      <c r="CZ24" s="18">
        <v>633</v>
      </c>
      <c r="DA24" s="19">
        <v>697</v>
      </c>
      <c r="DB24" s="28">
        <v>452</v>
      </c>
      <c r="DC24" s="18">
        <f t="shared" si="2"/>
        <v>1323</v>
      </c>
      <c r="DD24" s="18">
        <v>632</v>
      </c>
      <c r="DE24" s="19">
        <v>691</v>
      </c>
      <c r="DF24" s="28">
        <v>455</v>
      </c>
      <c r="DG24" s="18">
        <f t="shared" si="3"/>
        <v>1326</v>
      </c>
      <c r="DH24" s="18">
        <v>636</v>
      </c>
      <c r="DI24" s="19">
        <v>690</v>
      </c>
      <c r="DJ24" s="28">
        <v>443</v>
      </c>
      <c r="DK24" s="18">
        <f t="shared" si="4"/>
        <v>1271</v>
      </c>
      <c r="DL24" s="18">
        <v>618</v>
      </c>
      <c r="DM24" s="19">
        <v>653</v>
      </c>
      <c r="DN24" s="28">
        <v>443</v>
      </c>
      <c r="DO24" s="18">
        <f t="shared" si="5"/>
        <v>1265</v>
      </c>
      <c r="DP24" s="18">
        <v>618</v>
      </c>
      <c r="DQ24" s="19">
        <v>647</v>
      </c>
      <c r="DR24" s="28">
        <v>435</v>
      </c>
      <c r="DS24" s="18">
        <f t="shared" si="6"/>
        <v>1210</v>
      </c>
      <c r="DT24" s="18">
        <v>584</v>
      </c>
      <c r="DU24" s="19">
        <v>626</v>
      </c>
      <c r="DV24" s="33">
        <v>415</v>
      </c>
      <c r="DW24" s="34">
        <f t="shared" si="7"/>
        <v>1157</v>
      </c>
      <c r="DX24" s="29">
        <v>558</v>
      </c>
      <c r="DY24" s="30">
        <v>599</v>
      </c>
      <c r="DZ24" s="33">
        <v>413</v>
      </c>
      <c r="EA24" s="34">
        <f t="shared" si="8"/>
        <v>1126</v>
      </c>
      <c r="EB24" s="29">
        <v>542</v>
      </c>
      <c r="EC24" s="30">
        <v>584</v>
      </c>
      <c r="ED24" s="33">
        <v>400</v>
      </c>
      <c r="EE24" s="34">
        <f t="shared" si="9"/>
        <v>1100</v>
      </c>
      <c r="EF24" s="29">
        <v>526</v>
      </c>
      <c r="EG24" s="30">
        <v>574</v>
      </c>
      <c r="EH24" s="28">
        <v>388</v>
      </c>
      <c r="EI24" s="18">
        <f t="shared" si="10"/>
        <v>1057</v>
      </c>
      <c r="EJ24" s="18">
        <v>506</v>
      </c>
      <c r="EK24" s="19">
        <v>551</v>
      </c>
      <c r="EL24" s="167">
        <v>393</v>
      </c>
      <c r="EM24" s="168">
        <f t="shared" si="11"/>
        <v>1064</v>
      </c>
      <c r="EN24" s="169">
        <v>503</v>
      </c>
      <c r="EO24" s="170">
        <v>561</v>
      </c>
      <c r="EP24" s="167">
        <v>415</v>
      </c>
      <c r="EQ24" s="168">
        <f t="shared" si="12"/>
        <v>1072</v>
      </c>
      <c r="ER24" s="169">
        <v>514</v>
      </c>
      <c r="ES24" s="211">
        <v>558</v>
      </c>
      <c r="ET24" s="208">
        <v>423</v>
      </c>
      <c r="EU24" s="18">
        <f t="shared" si="13"/>
        <v>1073</v>
      </c>
      <c r="EV24" s="202">
        <v>522</v>
      </c>
      <c r="EW24" s="71">
        <v>551</v>
      </c>
      <c r="EX24" s="225">
        <v>435</v>
      </c>
      <c r="EY24" s="168">
        <f>SUM(EZ24:FA24)</f>
        <v>1083</v>
      </c>
      <c r="EZ24" s="169">
        <v>523</v>
      </c>
      <c r="FA24" s="211">
        <v>560</v>
      </c>
      <c r="FB24" s="225">
        <v>439</v>
      </c>
      <c r="FC24" s="168">
        <f>SUM(FD24:FE24)</f>
        <v>1071</v>
      </c>
      <c r="FD24" s="169">
        <v>518</v>
      </c>
      <c r="FE24" s="211">
        <v>553</v>
      </c>
      <c r="FF24" s="225">
        <v>468</v>
      </c>
      <c r="FG24" s="168">
        <f>SUM(FH24:FI24)</f>
        <v>1090</v>
      </c>
      <c r="FH24" s="169">
        <v>535</v>
      </c>
      <c r="FI24" s="211">
        <v>555</v>
      </c>
    </row>
    <row r="25" spans="1:165" s="4" customFormat="1" ht="11.25" customHeight="1">
      <c r="A25" s="21" t="s">
        <v>84</v>
      </c>
      <c r="B25" s="10" t="s">
        <v>144</v>
      </c>
      <c r="C25" s="11" t="s">
        <v>144</v>
      </c>
      <c r="D25" s="11" t="s">
        <v>144</v>
      </c>
      <c r="E25" s="12" t="s">
        <v>144</v>
      </c>
      <c r="F25" s="10" t="s">
        <v>144</v>
      </c>
      <c r="G25" s="11" t="s">
        <v>144</v>
      </c>
      <c r="H25" s="11" t="s">
        <v>144</v>
      </c>
      <c r="I25" s="12" t="s">
        <v>144</v>
      </c>
      <c r="J25" s="31" t="s">
        <v>171</v>
      </c>
      <c r="K25" s="13" t="s">
        <v>171</v>
      </c>
      <c r="L25" s="13" t="s">
        <v>171</v>
      </c>
      <c r="M25" s="32" t="s">
        <v>171</v>
      </c>
      <c r="N25" s="31" t="s">
        <v>171</v>
      </c>
      <c r="O25" s="13" t="s">
        <v>171</v>
      </c>
      <c r="P25" s="13" t="s">
        <v>171</v>
      </c>
      <c r="Q25" s="32" t="s">
        <v>171</v>
      </c>
      <c r="R25" s="28">
        <v>290</v>
      </c>
      <c r="S25" s="18">
        <f t="shared" si="16"/>
        <v>1007</v>
      </c>
      <c r="T25" s="18">
        <v>502</v>
      </c>
      <c r="U25" s="19">
        <v>505</v>
      </c>
      <c r="V25" s="28">
        <v>321</v>
      </c>
      <c r="W25" s="18">
        <f t="shared" si="17"/>
        <v>1109</v>
      </c>
      <c r="X25" s="18">
        <v>556</v>
      </c>
      <c r="Y25" s="19">
        <v>553</v>
      </c>
      <c r="Z25" s="28">
        <v>340</v>
      </c>
      <c r="AA25" s="18">
        <f t="shared" si="18"/>
        <v>1176</v>
      </c>
      <c r="AB25" s="18">
        <v>586</v>
      </c>
      <c r="AC25" s="19">
        <v>590</v>
      </c>
      <c r="AD25" s="28">
        <v>346</v>
      </c>
      <c r="AE25" s="18">
        <f t="shared" si="19"/>
        <v>1185</v>
      </c>
      <c r="AF25" s="18">
        <v>587</v>
      </c>
      <c r="AG25" s="19">
        <v>598</v>
      </c>
      <c r="AH25" s="28">
        <v>351</v>
      </c>
      <c r="AI25" s="18">
        <v>1219</v>
      </c>
      <c r="AJ25" s="18">
        <v>614</v>
      </c>
      <c r="AK25" s="19">
        <v>605</v>
      </c>
      <c r="AL25" s="28">
        <v>361</v>
      </c>
      <c r="AM25" s="18">
        <v>1236</v>
      </c>
      <c r="AN25" s="18">
        <v>613</v>
      </c>
      <c r="AO25" s="19">
        <v>623</v>
      </c>
      <c r="AP25" s="28">
        <v>361</v>
      </c>
      <c r="AQ25" s="18">
        <v>1242</v>
      </c>
      <c r="AR25" s="18">
        <v>618</v>
      </c>
      <c r="AS25" s="19">
        <v>624</v>
      </c>
      <c r="AT25" s="28">
        <v>367</v>
      </c>
      <c r="AU25" s="18">
        <v>1240</v>
      </c>
      <c r="AV25" s="18">
        <v>617</v>
      </c>
      <c r="AW25" s="19">
        <v>623</v>
      </c>
      <c r="AX25" s="28">
        <v>381</v>
      </c>
      <c r="AY25" s="18">
        <v>1242</v>
      </c>
      <c r="AZ25" s="18">
        <v>630</v>
      </c>
      <c r="BA25" s="19">
        <v>612</v>
      </c>
      <c r="BB25" s="28">
        <v>386</v>
      </c>
      <c r="BC25" s="18">
        <v>1266</v>
      </c>
      <c r="BD25" s="18">
        <v>647</v>
      </c>
      <c r="BE25" s="19">
        <v>619</v>
      </c>
      <c r="BF25" s="28">
        <v>388</v>
      </c>
      <c r="BG25" s="18">
        <v>1263</v>
      </c>
      <c r="BH25" s="18">
        <v>640</v>
      </c>
      <c r="BI25" s="19">
        <v>623</v>
      </c>
      <c r="BJ25" s="28">
        <v>389</v>
      </c>
      <c r="BK25" s="18">
        <v>1255</v>
      </c>
      <c r="BL25" s="18">
        <v>628</v>
      </c>
      <c r="BM25" s="19">
        <v>627</v>
      </c>
      <c r="BN25" s="28">
        <v>391</v>
      </c>
      <c r="BO25" s="18">
        <v>1243</v>
      </c>
      <c r="BP25" s="18">
        <v>617</v>
      </c>
      <c r="BQ25" s="19">
        <v>626</v>
      </c>
      <c r="BR25" s="28">
        <v>393</v>
      </c>
      <c r="BS25" s="18">
        <v>1239</v>
      </c>
      <c r="BT25" s="18">
        <v>611</v>
      </c>
      <c r="BU25" s="19">
        <v>628</v>
      </c>
      <c r="BV25" s="28">
        <v>403</v>
      </c>
      <c r="BW25" s="18">
        <v>1234</v>
      </c>
      <c r="BX25" s="18">
        <v>610</v>
      </c>
      <c r="BY25" s="19">
        <v>624</v>
      </c>
      <c r="BZ25" s="28">
        <v>405</v>
      </c>
      <c r="CA25" s="18">
        <v>1226</v>
      </c>
      <c r="CB25" s="18">
        <v>607</v>
      </c>
      <c r="CC25" s="19">
        <v>619</v>
      </c>
      <c r="CD25" s="28">
        <v>410</v>
      </c>
      <c r="CE25" s="18">
        <v>1205</v>
      </c>
      <c r="CF25" s="18">
        <v>601</v>
      </c>
      <c r="CG25" s="19">
        <v>604</v>
      </c>
      <c r="CH25" s="28">
        <v>408</v>
      </c>
      <c r="CI25" s="18">
        <v>1173</v>
      </c>
      <c r="CJ25" s="18">
        <v>588</v>
      </c>
      <c r="CK25" s="19">
        <v>585</v>
      </c>
      <c r="CL25" s="28">
        <v>412</v>
      </c>
      <c r="CM25" s="18">
        <v>1179</v>
      </c>
      <c r="CN25" s="18">
        <v>591</v>
      </c>
      <c r="CO25" s="19">
        <v>588</v>
      </c>
      <c r="CP25" s="28">
        <v>411</v>
      </c>
      <c r="CQ25" s="18">
        <v>1167</v>
      </c>
      <c r="CR25" s="18">
        <v>586</v>
      </c>
      <c r="CS25" s="19">
        <v>581</v>
      </c>
      <c r="CT25" s="28">
        <v>403</v>
      </c>
      <c r="CU25" s="18">
        <v>1127</v>
      </c>
      <c r="CV25" s="18">
        <v>566</v>
      </c>
      <c r="CW25" s="19">
        <v>561</v>
      </c>
      <c r="CX25" s="28">
        <v>428</v>
      </c>
      <c r="CY25" s="18">
        <v>1143</v>
      </c>
      <c r="CZ25" s="18">
        <v>567</v>
      </c>
      <c r="DA25" s="19">
        <v>576</v>
      </c>
      <c r="DB25" s="28">
        <v>433</v>
      </c>
      <c r="DC25" s="18">
        <f t="shared" si="2"/>
        <v>1141</v>
      </c>
      <c r="DD25" s="18">
        <v>564</v>
      </c>
      <c r="DE25" s="19">
        <v>577</v>
      </c>
      <c r="DF25" s="28">
        <v>427</v>
      </c>
      <c r="DG25" s="18">
        <f t="shared" si="3"/>
        <v>1121</v>
      </c>
      <c r="DH25" s="18">
        <v>555</v>
      </c>
      <c r="DI25" s="19">
        <v>566</v>
      </c>
      <c r="DJ25" s="28">
        <v>417</v>
      </c>
      <c r="DK25" s="18">
        <f t="shared" si="4"/>
        <v>1106</v>
      </c>
      <c r="DL25" s="18">
        <v>547</v>
      </c>
      <c r="DM25" s="19">
        <v>559</v>
      </c>
      <c r="DN25" s="28">
        <v>402</v>
      </c>
      <c r="DO25" s="18">
        <f t="shared" si="5"/>
        <v>1079</v>
      </c>
      <c r="DP25" s="18">
        <v>528</v>
      </c>
      <c r="DQ25" s="19">
        <v>551</v>
      </c>
      <c r="DR25" s="28">
        <v>397</v>
      </c>
      <c r="DS25" s="18">
        <f t="shared" si="6"/>
        <v>1046</v>
      </c>
      <c r="DT25" s="18">
        <v>512</v>
      </c>
      <c r="DU25" s="19">
        <v>534</v>
      </c>
      <c r="DV25" s="33">
        <v>404</v>
      </c>
      <c r="DW25" s="34">
        <f t="shared" si="7"/>
        <v>1043</v>
      </c>
      <c r="DX25" s="29">
        <v>513</v>
      </c>
      <c r="DY25" s="30">
        <v>530</v>
      </c>
      <c r="DZ25" s="33">
        <v>391</v>
      </c>
      <c r="EA25" s="34">
        <f t="shared" si="8"/>
        <v>1011</v>
      </c>
      <c r="EB25" s="29">
        <v>503</v>
      </c>
      <c r="EC25" s="30">
        <v>508</v>
      </c>
      <c r="ED25" s="33">
        <v>393</v>
      </c>
      <c r="EE25" s="34">
        <f t="shared" si="9"/>
        <v>1012</v>
      </c>
      <c r="EF25" s="29">
        <v>506</v>
      </c>
      <c r="EG25" s="30">
        <v>506</v>
      </c>
      <c r="EH25" s="28">
        <v>394</v>
      </c>
      <c r="EI25" s="18">
        <f t="shared" si="10"/>
        <v>1000</v>
      </c>
      <c r="EJ25" s="18">
        <v>497</v>
      </c>
      <c r="EK25" s="19">
        <v>503</v>
      </c>
      <c r="EL25" s="167">
        <v>398</v>
      </c>
      <c r="EM25" s="168">
        <f t="shared" si="11"/>
        <v>1000</v>
      </c>
      <c r="EN25" s="169">
        <v>503</v>
      </c>
      <c r="EO25" s="170">
        <v>497</v>
      </c>
      <c r="EP25" s="167">
        <v>403</v>
      </c>
      <c r="EQ25" s="168">
        <f t="shared" si="12"/>
        <v>999</v>
      </c>
      <c r="ER25" s="169">
        <v>505</v>
      </c>
      <c r="ES25" s="211">
        <v>494</v>
      </c>
      <c r="ET25" s="208">
        <v>405</v>
      </c>
      <c r="EU25" s="18">
        <f t="shared" si="13"/>
        <v>985</v>
      </c>
      <c r="EV25" s="202">
        <v>495</v>
      </c>
      <c r="EW25" s="71">
        <v>490</v>
      </c>
      <c r="EX25" s="225">
        <v>408</v>
      </c>
      <c r="EY25" s="168">
        <f aca="true" t="shared" si="23" ref="EY25:EY30">SUM(EZ25:FA25)</f>
        <v>987</v>
      </c>
      <c r="EZ25" s="169">
        <v>492</v>
      </c>
      <c r="FA25" s="211">
        <v>495</v>
      </c>
      <c r="FB25" s="225">
        <v>412</v>
      </c>
      <c r="FC25" s="168">
        <f aca="true" t="shared" si="24" ref="FC25:FC30">SUM(FD25:FE25)</f>
        <v>992</v>
      </c>
      <c r="FD25" s="169">
        <v>494</v>
      </c>
      <c r="FE25" s="211">
        <v>498</v>
      </c>
      <c r="FF25" s="225">
        <v>415</v>
      </c>
      <c r="FG25" s="168">
        <f aca="true" t="shared" si="25" ref="FG25:FG30">SUM(FH25:FI25)</f>
        <v>987</v>
      </c>
      <c r="FH25" s="169">
        <v>491</v>
      </c>
      <c r="FI25" s="211">
        <v>496</v>
      </c>
    </row>
    <row r="26" spans="1:165" s="4" customFormat="1" ht="11.25" customHeight="1">
      <c r="A26" s="21" t="s">
        <v>114</v>
      </c>
      <c r="B26" s="10" t="s">
        <v>144</v>
      </c>
      <c r="C26" s="11" t="s">
        <v>144</v>
      </c>
      <c r="D26" s="11" t="s">
        <v>144</v>
      </c>
      <c r="E26" s="12" t="s">
        <v>144</v>
      </c>
      <c r="F26" s="10" t="s">
        <v>144</v>
      </c>
      <c r="G26" s="11" t="s">
        <v>144</v>
      </c>
      <c r="H26" s="11" t="s">
        <v>144</v>
      </c>
      <c r="I26" s="12" t="s">
        <v>144</v>
      </c>
      <c r="J26" s="31" t="s">
        <v>171</v>
      </c>
      <c r="K26" s="13" t="s">
        <v>171</v>
      </c>
      <c r="L26" s="13" t="s">
        <v>171</v>
      </c>
      <c r="M26" s="32" t="s">
        <v>171</v>
      </c>
      <c r="N26" s="31" t="s">
        <v>171</v>
      </c>
      <c r="O26" s="13" t="s">
        <v>171</v>
      </c>
      <c r="P26" s="13" t="s">
        <v>171</v>
      </c>
      <c r="Q26" s="32" t="s">
        <v>171</v>
      </c>
      <c r="R26" s="31" t="s">
        <v>171</v>
      </c>
      <c r="S26" s="13" t="s">
        <v>171</v>
      </c>
      <c r="T26" s="13" t="s">
        <v>171</v>
      </c>
      <c r="U26" s="32" t="s">
        <v>171</v>
      </c>
      <c r="V26" s="31" t="s">
        <v>171</v>
      </c>
      <c r="W26" s="13" t="s">
        <v>171</v>
      </c>
      <c r="X26" s="13" t="s">
        <v>171</v>
      </c>
      <c r="Y26" s="32" t="s">
        <v>171</v>
      </c>
      <c r="Z26" s="31" t="s">
        <v>171</v>
      </c>
      <c r="AA26" s="13" t="s">
        <v>171</v>
      </c>
      <c r="AB26" s="13" t="s">
        <v>171</v>
      </c>
      <c r="AC26" s="32" t="s">
        <v>171</v>
      </c>
      <c r="AD26" s="28">
        <v>50</v>
      </c>
      <c r="AE26" s="18">
        <f t="shared" si="19"/>
        <v>168</v>
      </c>
      <c r="AF26" s="18">
        <v>84</v>
      </c>
      <c r="AG26" s="19">
        <v>84</v>
      </c>
      <c r="AH26" s="28">
        <v>62</v>
      </c>
      <c r="AI26" s="18">
        <v>200</v>
      </c>
      <c r="AJ26" s="18">
        <v>102</v>
      </c>
      <c r="AK26" s="19">
        <v>98</v>
      </c>
      <c r="AL26" s="28">
        <v>80</v>
      </c>
      <c r="AM26" s="18">
        <v>237</v>
      </c>
      <c r="AN26" s="18">
        <v>120</v>
      </c>
      <c r="AO26" s="19">
        <v>117</v>
      </c>
      <c r="AP26" s="28">
        <v>100</v>
      </c>
      <c r="AQ26" s="18">
        <v>302</v>
      </c>
      <c r="AR26" s="18">
        <v>146</v>
      </c>
      <c r="AS26" s="19">
        <v>156</v>
      </c>
      <c r="AT26" s="28">
        <v>124</v>
      </c>
      <c r="AU26" s="18">
        <v>375</v>
      </c>
      <c r="AV26" s="18">
        <v>183</v>
      </c>
      <c r="AW26" s="19">
        <v>192</v>
      </c>
      <c r="AX26" s="28">
        <v>148</v>
      </c>
      <c r="AY26" s="18">
        <v>461</v>
      </c>
      <c r="AZ26" s="18">
        <v>234</v>
      </c>
      <c r="BA26" s="19">
        <v>227</v>
      </c>
      <c r="BB26" s="28">
        <v>170</v>
      </c>
      <c r="BC26" s="18">
        <v>524</v>
      </c>
      <c r="BD26" s="18">
        <v>270</v>
      </c>
      <c r="BE26" s="19">
        <v>254</v>
      </c>
      <c r="BF26" s="28">
        <v>168</v>
      </c>
      <c r="BG26" s="18">
        <v>528</v>
      </c>
      <c r="BH26" s="18">
        <v>271</v>
      </c>
      <c r="BI26" s="19">
        <v>257</v>
      </c>
      <c r="BJ26" s="28">
        <v>180</v>
      </c>
      <c r="BK26" s="18">
        <v>556</v>
      </c>
      <c r="BL26" s="18">
        <v>287</v>
      </c>
      <c r="BM26" s="19">
        <v>269</v>
      </c>
      <c r="BN26" s="28">
        <v>211</v>
      </c>
      <c r="BO26" s="18">
        <v>610</v>
      </c>
      <c r="BP26" s="18">
        <v>322</v>
      </c>
      <c r="BQ26" s="19">
        <v>288</v>
      </c>
      <c r="BR26" s="28">
        <v>197</v>
      </c>
      <c r="BS26" s="18">
        <v>552</v>
      </c>
      <c r="BT26" s="18">
        <v>293</v>
      </c>
      <c r="BU26" s="19">
        <v>259</v>
      </c>
      <c r="BV26" s="28">
        <v>203</v>
      </c>
      <c r="BW26" s="18">
        <v>576</v>
      </c>
      <c r="BX26" s="18">
        <v>299</v>
      </c>
      <c r="BY26" s="19">
        <v>277</v>
      </c>
      <c r="BZ26" s="28">
        <v>200</v>
      </c>
      <c r="CA26" s="18">
        <v>556</v>
      </c>
      <c r="CB26" s="18">
        <v>286</v>
      </c>
      <c r="CC26" s="19">
        <v>270</v>
      </c>
      <c r="CD26" s="28">
        <v>206</v>
      </c>
      <c r="CE26" s="18">
        <v>567</v>
      </c>
      <c r="CF26" s="18">
        <v>292</v>
      </c>
      <c r="CG26" s="19">
        <v>275</v>
      </c>
      <c r="CH26" s="28">
        <v>209</v>
      </c>
      <c r="CI26" s="18">
        <v>579</v>
      </c>
      <c r="CJ26" s="18">
        <v>300</v>
      </c>
      <c r="CK26" s="19">
        <v>279</v>
      </c>
      <c r="CL26" s="28">
        <v>229</v>
      </c>
      <c r="CM26" s="18">
        <v>634</v>
      </c>
      <c r="CN26" s="18">
        <v>326</v>
      </c>
      <c r="CO26" s="19">
        <v>308</v>
      </c>
      <c r="CP26" s="28">
        <v>240</v>
      </c>
      <c r="CQ26" s="18">
        <v>664</v>
      </c>
      <c r="CR26" s="18">
        <v>353</v>
      </c>
      <c r="CS26" s="19">
        <v>311</v>
      </c>
      <c r="CT26" s="28">
        <v>255</v>
      </c>
      <c r="CU26" s="18">
        <v>724</v>
      </c>
      <c r="CV26" s="18">
        <v>379</v>
      </c>
      <c r="CW26" s="19">
        <v>345</v>
      </c>
      <c r="CX26" s="28">
        <v>262</v>
      </c>
      <c r="CY26" s="18">
        <v>748</v>
      </c>
      <c r="CZ26" s="18">
        <v>388</v>
      </c>
      <c r="DA26" s="19">
        <v>360</v>
      </c>
      <c r="DB26" s="28">
        <v>268</v>
      </c>
      <c r="DC26" s="18">
        <f t="shared" si="2"/>
        <v>754</v>
      </c>
      <c r="DD26" s="18">
        <v>389</v>
      </c>
      <c r="DE26" s="19">
        <v>365</v>
      </c>
      <c r="DF26" s="28">
        <v>280</v>
      </c>
      <c r="DG26" s="18">
        <f t="shared" si="3"/>
        <v>776</v>
      </c>
      <c r="DH26" s="18">
        <v>398</v>
      </c>
      <c r="DI26" s="19">
        <v>378</v>
      </c>
      <c r="DJ26" s="28">
        <v>272</v>
      </c>
      <c r="DK26" s="18">
        <f t="shared" si="4"/>
        <v>755</v>
      </c>
      <c r="DL26" s="18">
        <v>386</v>
      </c>
      <c r="DM26" s="19">
        <v>369</v>
      </c>
      <c r="DN26" s="28">
        <v>288</v>
      </c>
      <c r="DO26" s="18">
        <f t="shared" si="5"/>
        <v>791</v>
      </c>
      <c r="DP26" s="18">
        <v>408</v>
      </c>
      <c r="DQ26" s="19">
        <v>383</v>
      </c>
      <c r="DR26" s="28">
        <v>284</v>
      </c>
      <c r="DS26" s="18">
        <f t="shared" si="6"/>
        <v>788</v>
      </c>
      <c r="DT26" s="18">
        <v>402</v>
      </c>
      <c r="DU26" s="19">
        <v>386</v>
      </c>
      <c r="DV26" s="33">
        <v>286</v>
      </c>
      <c r="DW26" s="34">
        <f t="shared" si="7"/>
        <v>808</v>
      </c>
      <c r="DX26" s="29">
        <v>409</v>
      </c>
      <c r="DY26" s="30">
        <v>399</v>
      </c>
      <c r="DZ26" s="33">
        <v>296</v>
      </c>
      <c r="EA26" s="34">
        <f t="shared" si="8"/>
        <v>829</v>
      </c>
      <c r="EB26" s="29">
        <v>420</v>
      </c>
      <c r="EC26" s="30">
        <v>409</v>
      </c>
      <c r="ED26" s="33">
        <v>297</v>
      </c>
      <c r="EE26" s="34">
        <f t="shared" si="9"/>
        <v>836</v>
      </c>
      <c r="EF26" s="29">
        <v>426</v>
      </c>
      <c r="EG26" s="30">
        <v>410</v>
      </c>
      <c r="EH26" s="28">
        <v>297</v>
      </c>
      <c r="EI26" s="18">
        <f t="shared" si="10"/>
        <v>831</v>
      </c>
      <c r="EJ26" s="18">
        <v>419</v>
      </c>
      <c r="EK26" s="19">
        <v>412</v>
      </c>
      <c r="EL26" s="167">
        <v>292</v>
      </c>
      <c r="EM26" s="168">
        <f t="shared" si="11"/>
        <v>844</v>
      </c>
      <c r="EN26" s="169">
        <v>432</v>
      </c>
      <c r="EO26" s="170">
        <v>412</v>
      </c>
      <c r="EP26" s="167">
        <v>298</v>
      </c>
      <c r="EQ26" s="168">
        <f t="shared" si="12"/>
        <v>848</v>
      </c>
      <c r="ER26" s="169">
        <v>434</v>
      </c>
      <c r="ES26" s="211">
        <v>414</v>
      </c>
      <c r="ET26" s="208">
        <v>311</v>
      </c>
      <c r="EU26" s="18">
        <f t="shared" si="13"/>
        <v>847</v>
      </c>
      <c r="EV26" s="202">
        <v>435</v>
      </c>
      <c r="EW26" s="71">
        <v>412</v>
      </c>
      <c r="EX26" s="225">
        <v>316</v>
      </c>
      <c r="EY26" s="168">
        <f t="shared" si="23"/>
        <v>850</v>
      </c>
      <c r="EZ26" s="169">
        <v>436</v>
      </c>
      <c r="FA26" s="211">
        <v>414</v>
      </c>
      <c r="FB26" s="225">
        <v>320</v>
      </c>
      <c r="FC26" s="168">
        <f t="shared" si="24"/>
        <v>851</v>
      </c>
      <c r="FD26" s="169">
        <v>436</v>
      </c>
      <c r="FE26" s="211">
        <v>415</v>
      </c>
      <c r="FF26" s="225">
        <v>331</v>
      </c>
      <c r="FG26" s="168">
        <f t="shared" si="25"/>
        <v>851</v>
      </c>
      <c r="FH26" s="169">
        <v>443</v>
      </c>
      <c r="FI26" s="211">
        <v>408</v>
      </c>
    </row>
    <row r="27" spans="1:165" s="4" customFormat="1" ht="11.25" customHeight="1">
      <c r="A27" s="35" t="s">
        <v>99</v>
      </c>
      <c r="B27" s="31">
        <v>287</v>
      </c>
      <c r="C27" s="13">
        <v>947</v>
      </c>
      <c r="D27" s="13">
        <v>453</v>
      </c>
      <c r="E27" s="14">
        <v>494</v>
      </c>
      <c r="F27" s="31">
        <v>292</v>
      </c>
      <c r="G27" s="13">
        <v>981</v>
      </c>
      <c r="H27" s="13">
        <v>469</v>
      </c>
      <c r="I27" s="14">
        <v>512</v>
      </c>
      <c r="J27" s="28">
        <v>302</v>
      </c>
      <c r="K27" s="18">
        <f>SUM(L27:M27)</f>
        <v>986</v>
      </c>
      <c r="L27" s="18">
        <v>474</v>
      </c>
      <c r="M27" s="19">
        <v>512</v>
      </c>
      <c r="N27" s="28">
        <v>303</v>
      </c>
      <c r="O27" s="18">
        <f>SUM(P27:Q27)</f>
        <v>971</v>
      </c>
      <c r="P27" s="18">
        <v>459</v>
      </c>
      <c r="Q27" s="19">
        <v>512</v>
      </c>
      <c r="R27" s="28">
        <v>296</v>
      </c>
      <c r="S27" s="18">
        <f>SUM(T27:U27)</f>
        <v>940</v>
      </c>
      <c r="T27" s="18">
        <v>454</v>
      </c>
      <c r="U27" s="19">
        <v>486</v>
      </c>
      <c r="V27" s="28">
        <v>299</v>
      </c>
      <c r="W27" s="18">
        <f>SUM(X27:Y27)</f>
        <v>930</v>
      </c>
      <c r="X27" s="18">
        <v>458</v>
      </c>
      <c r="Y27" s="19">
        <v>472</v>
      </c>
      <c r="Z27" s="28">
        <v>312</v>
      </c>
      <c r="AA27" s="18">
        <f>SUM(AB27:AC27)</f>
        <v>970</v>
      </c>
      <c r="AB27" s="18">
        <v>480</v>
      </c>
      <c r="AC27" s="19">
        <v>490</v>
      </c>
      <c r="AD27" s="28">
        <v>292</v>
      </c>
      <c r="AE27" s="18">
        <f t="shared" si="19"/>
        <v>856</v>
      </c>
      <c r="AF27" s="18">
        <v>421</v>
      </c>
      <c r="AG27" s="19">
        <v>435</v>
      </c>
      <c r="AH27" s="28">
        <v>285</v>
      </c>
      <c r="AI27" s="18">
        <v>843</v>
      </c>
      <c r="AJ27" s="18">
        <v>412</v>
      </c>
      <c r="AK27" s="19">
        <v>431</v>
      </c>
      <c r="AL27" s="28">
        <v>284</v>
      </c>
      <c r="AM27" s="18">
        <v>834</v>
      </c>
      <c r="AN27" s="18">
        <v>400</v>
      </c>
      <c r="AO27" s="19">
        <v>434</v>
      </c>
      <c r="AP27" s="28">
        <v>277</v>
      </c>
      <c r="AQ27" s="18">
        <v>804</v>
      </c>
      <c r="AR27" s="18">
        <v>383</v>
      </c>
      <c r="AS27" s="19">
        <v>421</v>
      </c>
      <c r="AT27" s="28">
        <v>271</v>
      </c>
      <c r="AU27" s="18">
        <v>767</v>
      </c>
      <c r="AV27" s="18">
        <v>363</v>
      </c>
      <c r="AW27" s="19">
        <v>404</v>
      </c>
      <c r="AX27" s="28">
        <v>251</v>
      </c>
      <c r="AY27" s="18">
        <v>702</v>
      </c>
      <c r="AZ27" s="18">
        <v>335</v>
      </c>
      <c r="BA27" s="19">
        <v>367</v>
      </c>
      <c r="BB27" s="28">
        <v>262</v>
      </c>
      <c r="BC27" s="18">
        <v>714</v>
      </c>
      <c r="BD27" s="18">
        <v>339</v>
      </c>
      <c r="BE27" s="19">
        <v>375</v>
      </c>
      <c r="BF27" s="28">
        <v>278</v>
      </c>
      <c r="BG27" s="18">
        <v>742</v>
      </c>
      <c r="BH27" s="18">
        <v>345</v>
      </c>
      <c r="BI27" s="19">
        <v>397</v>
      </c>
      <c r="BJ27" s="28">
        <v>281</v>
      </c>
      <c r="BK27" s="18">
        <v>737</v>
      </c>
      <c r="BL27" s="18">
        <v>345</v>
      </c>
      <c r="BM27" s="19">
        <v>392</v>
      </c>
      <c r="BN27" s="28">
        <v>289</v>
      </c>
      <c r="BO27" s="18">
        <v>744</v>
      </c>
      <c r="BP27" s="18">
        <v>338</v>
      </c>
      <c r="BQ27" s="19">
        <v>406</v>
      </c>
      <c r="BR27" s="28">
        <v>288</v>
      </c>
      <c r="BS27" s="18">
        <v>733</v>
      </c>
      <c r="BT27" s="18">
        <v>334</v>
      </c>
      <c r="BU27" s="19">
        <v>399</v>
      </c>
      <c r="BV27" s="28">
        <v>315</v>
      </c>
      <c r="BW27" s="18">
        <v>785</v>
      </c>
      <c r="BX27" s="18">
        <v>355</v>
      </c>
      <c r="BY27" s="19">
        <v>430</v>
      </c>
      <c r="BZ27" s="28">
        <v>343</v>
      </c>
      <c r="CA27" s="18">
        <v>853</v>
      </c>
      <c r="CB27" s="18">
        <v>383</v>
      </c>
      <c r="CC27" s="19">
        <v>470</v>
      </c>
      <c r="CD27" s="28">
        <v>362</v>
      </c>
      <c r="CE27" s="18">
        <v>930</v>
      </c>
      <c r="CF27" s="18">
        <v>418</v>
      </c>
      <c r="CG27" s="19">
        <v>512</v>
      </c>
      <c r="CH27" s="28">
        <v>360</v>
      </c>
      <c r="CI27" s="18">
        <v>918</v>
      </c>
      <c r="CJ27" s="18">
        <v>410</v>
      </c>
      <c r="CK27" s="19">
        <v>508</v>
      </c>
      <c r="CL27" s="28">
        <v>356</v>
      </c>
      <c r="CM27" s="18">
        <v>916</v>
      </c>
      <c r="CN27" s="18">
        <v>418</v>
      </c>
      <c r="CO27" s="19">
        <v>498</v>
      </c>
      <c r="CP27" s="28">
        <v>365</v>
      </c>
      <c r="CQ27" s="18">
        <v>920</v>
      </c>
      <c r="CR27" s="18">
        <v>418</v>
      </c>
      <c r="CS27" s="19">
        <v>502</v>
      </c>
      <c r="CT27" s="28">
        <v>362</v>
      </c>
      <c r="CU27" s="18">
        <v>886</v>
      </c>
      <c r="CV27" s="18">
        <v>397</v>
      </c>
      <c r="CW27" s="19">
        <v>489</v>
      </c>
      <c r="CX27" s="28">
        <v>366</v>
      </c>
      <c r="CY27" s="18">
        <v>903</v>
      </c>
      <c r="CZ27" s="18">
        <v>401</v>
      </c>
      <c r="DA27" s="19">
        <v>502</v>
      </c>
      <c r="DB27" s="28">
        <v>362</v>
      </c>
      <c r="DC27" s="18">
        <f t="shared" si="2"/>
        <v>882</v>
      </c>
      <c r="DD27" s="18">
        <v>395</v>
      </c>
      <c r="DE27" s="19">
        <v>487</v>
      </c>
      <c r="DF27" s="28">
        <v>374</v>
      </c>
      <c r="DG27" s="18">
        <f t="shared" si="3"/>
        <v>895</v>
      </c>
      <c r="DH27" s="18">
        <v>407</v>
      </c>
      <c r="DI27" s="19">
        <v>488</v>
      </c>
      <c r="DJ27" s="28">
        <v>366</v>
      </c>
      <c r="DK27" s="18">
        <f t="shared" si="4"/>
        <v>869</v>
      </c>
      <c r="DL27" s="18">
        <v>393</v>
      </c>
      <c r="DM27" s="19">
        <v>476</v>
      </c>
      <c r="DN27" s="28">
        <v>352</v>
      </c>
      <c r="DO27" s="18">
        <f t="shared" si="5"/>
        <v>817</v>
      </c>
      <c r="DP27" s="18">
        <v>371</v>
      </c>
      <c r="DQ27" s="19">
        <v>446</v>
      </c>
      <c r="DR27" s="28">
        <v>350</v>
      </c>
      <c r="DS27" s="18">
        <f t="shared" si="6"/>
        <v>827</v>
      </c>
      <c r="DT27" s="18">
        <v>381</v>
      </c>
      <c r="DU27" s="19">
        <v>446</v>
      </c>
      <c r="DV27" s="33">
        <v>331</v>
      </c>
      <c r="DW27" s="34">
        <f t="shared" si="7"/>
        <v>792</v>
      </c>
      <c r="DX27" s="29">
        <v>366</v>
      </c>
      <c r="DY27" s="30">
        <v>426</v>
      </c>
      <c r="DZ27" s="33">
        <v>324</v>
      </c>
      <c r="EA27" s="34">
        <f t="shared" si="8"/>
        <v>757</v>
      </c>
      <c r="EB27" s="29">
        <v>350</v>
      </c>
      <c r="EC27" s="30">
        <v>407</v>
      </c>
      <c r="ED27" s="33">
        <v>311</v>
      </c>
      <c r="EE27" s="34">
        <f t="shared" si="9"/>
        <v>737</v>
      </c>
      <c r="EF27" s="29">
        <v>348</v>
      </c>
      <c r="EG27" s="30">
        <v>389</v>
      </c>
      <c r="EH27" s="28">
        <v>304</v>
      </c>
      <c r="EI27" s="18">
        <f t="shared" si="10"/>
        <v>690</v>
      </c>
      <c r="EJ27" s="18">
        <v>324</v>
      </c>
      <c r="EK27" s="19">
        <v>366</v>
      </c>
      <c r="EL27" s="167">
        <v>301</v>
      </c>
      <c r="EM27" s="168">
        <f t="shared" si="11"/>
        <v>675</v>
      </c>
      <c r="EN27" s="169">
        <v>314</v>
      </c>
      <c r="EO27" s="170">
        <v>361</v>
      </c>
      <c r="EP27" s="167">
        <v>295</v>
      </c>
      <c r="EQ27" s="168">
        <f t="shared" si="12"/>
        <v>655</v>
      </c>
      <c r="ER27" s="169">
        <v>300</v>
      </c>
      <c r="ES27" s="211">
        <v>355</v>
      </c>
      <c r="ET27" s="208">
        <v>276</v>
      </c>
      <c r="EU27" s="18">
        <f t="shared" si="13"/>
        <v>606</v>
      </c>
      <c r="EV27" s="202">
        <v>272</v>
      </c>
      <c r="EW27" s="71">
        <v>334</v>
      </c>
      <c r="EX27" s="225">
        <v>264</v>
      </c>
      <c r="EY27" s="168">
        <f t="shared" si="23"/>
        <v>560</v>
      </c>
      <c r="EZ27" s="169">
        <v>250</v>
      </c>
      <c r="FA27" s="211">
        <v>310</v>
      </c>
      <c r="FB27" s="225">
        <v>242</v>
      </c>
      <c r="FC27" s="168">
        <f t="shared" si="24"/>
        <v>498</v>
      </c>
      <c r="FD27" s="169">
        <v>219</v>
      </c>
      <c r="FE27" s="211">
        <v>279</v>
      </c>
      <c r="FF27" s="225">
        <v>235</v>
      </c>
      <c r="FG27" s="168">
        <f t="shared" si="25"/>
        <v>476</v>
      </c>
      <c r="FH27" s="169">
        <v>210</v>
      </c>
      <c r="FI27" s="211">
        <v>266</v>
      </c>
    </row>
    <row r="28" spans="1:165" s="4" customFormat="1" ht="11.25" customHeight="1">
      <c r="A28" s="21" t="s">
        <v>142</v>
      </c>
      <c r="B28" s="10" t="s">
        <v>144</v>
      </c>
      <c r="C28" s="11" t="s">
        <v>144</v>
      </c>
      <c r="D28" s="11" t="s">
        <v>144</v>
      </c>
      <c r="E28" s="12" t="s">
        <v>144</v>
      </c>
      <c r="F28" s="10" t="s">
        <v>144</v>
      </c>
      <c r="G28" s="11" t="s">
        <v>144</v>
      </c>
      <c r="H28" s="11" t="s">
        <v>144</v>
      </c>
      <c r="I28" s="12" t="s">
        <v>144</v>
      </c>
      <c r="J28" s="31" t="s">
        <v>171</v>
      </c>
      <c r="K28" s="13" t="s">
        <v>171</v>
      </c>
      <c r="L28" s="13" t="s">
        <v>171</v>
      </c>
      <c r="M28" s="32" t="s">
        <v>171</v>
      </c>
      <c r="N28" s="31" t="s">
        <v>171</v>
      </c>
      <c r="O28" s="13" t="s">
        <v>171</v>
      </c>
      <c r="P28" s="13" t="s">
        <v>171</v>
      </c>
      <c r="Q28" s="32" t="s">
        <v>171</v>
      </c>
      <c r="R28" s="31" t="s">
        <v>171</v>
      </c>
      <c r="S28" s="13" t="s">
        <v>171</v>
      </c>
      <c r="T28" s="13" t="s">
        <v>171</v>
      </c>
      <c r="U28" s="32" t="s">
        <v>171</v>
      </c>
      <c r="V28" s="31" t="s">
        <v>171</v>
      </c>
      <c r="W28" s="13" t="s">
        <v>171</v>
      </c>
      <c r="X28" s="13" t="s">
        <v>171</v>
      </c>
      <c r="Y28" s="32" t="s">
        <v>171</v>
      </c>
      <c r="Z28" s="31" t="s">
        <v>171</v>
      </c>
      <c r="AA28" s="13" t="s">
        <v>171</v>
      </c>
      <c r="AB28" s="13" t="s">
        <v>171</v>
      </c>
      <c r="AC28" s="32" t="s">
        <v>171</v>
      </c>
      <c r="AD28" s="31" t="s">
        <v>171</v>
      </c>
      <c r="AE28" s="13" t="s">
        <v>171</v>
      </c>
      <c r="AF28" s="13" t="s">
        <v>171</v>
      </c>
      <c r="AG28" s="32" t="s">
        <v>171</v>
      </c>
      <c r="AH28" s="28">
        <v>8</v>
      </c>
      <c r="AI28" s="18">
        <v>22</v>
      </c>
      <c r="AJ28" s="18">
        <v>13</v>
      </c>
      <c r="AK28" s="19">
        <v>9</v>
      </c>
      <c r="AL28" s="28">
        <v>12</v>
      </c>
      <c r="AM28" s="18">
        <v>30</v>
      </c>
      <c r="AN28" s="18">
        <v>14</v>
      </c>
      <c r="AO28" s="19">
        <v>16</v>
      </c>
      <c r="AP28" s="28">
        <v>11</v>
      </c>
      <c r="AQ28" s="18">
        <v>28</v>
      </c>
      <c r="AR28" s="18">
        <v>14</v>
      </c>
      <c r="AS28" s="19">
        <v>14</v>
      </c>
      <c r="AT28" s="28">
        <v>14</v>
      </c>
      <c r="AU28" s="18">
        <v>33</v>
      </c>
      <c r="AV28" s="18">
        <v>15</v>
      </c>
      <c r="AW28" s="19">
        <v>18</v>
      </c>
      <c r="AX28" s="28">
        <v>12</v>
      </c>
      <c r="AY28" s="18">
        <v>31</v>
      </c>
      <c r="AZ28" s="18">
        <v>15</v>
      </c>
      <c r="BA28" s="19">
        <v>16</v>
      </c>
      <c r="BB28" s="28">
        <v>18</v>
      </c>
      <c r="BC28" s="18">
        <v>43</v>
      </c>
      <c r="BD28" s="18">
        <v>19</v>
      </c>
      <c r="BE28" s="19">
        <v>24</v>
      </c>
      <c r="BF28" s="28">
        <v>16</v>
      </c>
      <c r="BG28" s="18">
        <v>42</v>
      </c>
      <c r="BH28" s="18">
        <v>20</v>
      </c>
      <c r="BI28" s="19">
        <v>22</v>
      </c>
      <c r="BJ28" s="28">
        <v>24</v>
      </c>
      <c r="BK28" s="18">
        <v>71</v>
      </c>
      <c r="BL28" s="18">
        <v>35</v>
      </c>
      <c r="BM28" s="19">
        <v>36</v>
      </c>
      <c r="BN28" s="28">
        <v>21</v>
      </c>
      <c r="BO28" s="18">
        <v>63</v>
      </c>
      <c r="BP28" s="18">
        <v>30</v>
      </c>
      <c r="BQ28" s="19">
        <v>33</v>
      </c>
      <c r="BR28" s="28">
        <v>17</v>
      </c>
      <c r="BS28" s="18">
        <v>55</v>
      </c>
      <c r="BT28" s="18">
        <v>25</v>
      </c>
      <c r="BU28" s="19">
        <v>30</v>
      </c>
      <c r="BV28" s="28">
        <v>19</v>
      </c>
      <c r="BW28" s="18">
        <v>57</v>
      </c>
      <c r="BX28" s="18">
        <v>30</v>
      </c>
      <c r="BY28" s="19">
        <v>27</v>
      </c>
      <c r="BZ28" s="28">
        <v>22</v>
      </c>
      <c r="CA28" s="18">
        <v>69</v>
      </c>
      <c r="CB28" s="18">
        <v>34</v>
      </c>
      <c r="CC28" s="19">
        <v>35</v>
      </c>
      <c r="CD28" s="28">
        <v>22</v>
      </c>
      <c r="CE28" s="18">
        <v>68</v>
      </c>
      <c r="CF28" s="18">
        <v>33</v>
      </c>
      <c r="CG28" s="19">
        <v>35</v>
      </c>
      <c r="CH28" s="28">
        <v>22</v>
      </c>
      <c r="CI28" s="18">
        <v>70</v>
      </c>
      <c r="CJ28" s="18">
        <v>35</v>
      </c>
      <c r="CK28" s="19">
        <v>35</v>
      </c>
      <c r="CL28" s="28">
        <v>25</v>
      </c>
      <c r="CM28" s="18">
        <v>77</v>
      </c>
      <c r="CN28" s="18">
        <v>41</v>
      </c>
      <c r="CO28" s="19">
        <v>36</v>
      </c>
      <c r="CP28" s="28">
        <v>27</v>
      </c>
      <c r="CQ28" s="18">
        <v>81</v>
      </c>
      <c r="CR28" s="18">
        <v>42</v>
      </c>
      <c r="CS28" s="19">
        <v>39</v>
      </c>
      <c r="CT28" s="28">
        <v>28</v>
      </c>
      <c r="CU28" s="18">
        <v>86</v>
      </c>
      <c r="CV28" s="18">
        <v>43</v>
      </c>
      <c r="CW28" s="19">
        <v>43</v>
      </c>
      <c r="CX28" s="28">
        <v>32</v>
      </c>
      <c r="CY28" s="18">
        <v>100</v>
      </c>
      <c r="CZ28" s="18">
        <v>53</v>
      </c>
      <c r="DA28" s="19">
        <v>47</v>
      </c>
      <c r="DB28" s="28">
        <v>37</v>
      </c>
      <c r="DC28" s="18">
        <f t="shared" si="2"/>
        <v>107</v>
      </c>
      <c r="DD28" s="18">
        <v>56</v>
      </c>
      <c r="DE28" s="19">
        <v>51</v>
      </c>
      <c r="DF28" s="28">
        <v>33</v>
      </c>
      <c r="DG28" s="18">
        <f t="shared" si="3"/>
        <v>100</v>
      </c>
      <c r="DH28" s="18">
        <v>54</v>
      </c>
      <c r="DI28" s="19">
        <v>46</v>
      </c>
      <c r="DJ28" s="28">
        <v>34</v>
      </c>
      <c r="DK28" s="18">
        <f t="shared" si="4"/>
        <v>100</v>
      </c>
      <c r="DL28" s="18">
        <v>53</v>
      </c>
      <c r="DM28" s="19">
        <v>47</v>
      </c>
      <c r="DN28" s="28">
        <v>32</v>
      </c>
      <c r="DO28" s="18">
        <f t="shared" si="5"/>
        <v>98</v>
      </c>
      <c r="DP28" s="18">
        <v>51</v>
      </c>
      <c r="DQ28" s="19">
        <v>47</v>
      </c>
      <c r="DR28" s="28">
        <v>28</v>
      </c>
      <c r="DS28" s="18">
        <f t="shared" si="6"/>
        <v>88</v>
      </c>
      <c r="DT28" s="18">
        <v>46</v>
      </c>
      <c r="DU28" s="19">
        <v>42</v>
      </c>
      <c r="DV28" s="33">
        <v>30</v>
      </c>
      <c r="DW28" s="34">
        <f t="shared" si="7"/>
        <v>90</v>
      </c>
      <c r="DX28" s="29">
        <v>47</v>
      </c>
      <c r="DY28" s="30">
        <v>43</v>
      </c>
      <c r="DZ28" s="33">
        <v>29</v>
      </c>
      <c r="EA28" s="34">
        <f t="shared" si="8"/>
        <v>86</v>
      </c>
      <c r="EB28" s="29">
        <v>46</v>
      </c>
      <c r="EC28" s="30">
        <v>40</v>
      </c>
      <c r="ED28" s="33">
        <v>27</v>
      </c>
      <c r="EE28" s="34">
        <f t="shared" si="9"/>
        <v>81</v>
      </c>
      <c r="EF28" s="29">
        <v>43</v>
      </c>
      <c r="EG28" s="30">
        <v>38</v>
      </c>
      <c r="EH28" s="28">
        <v>30</v>
      </c>
      <c r="EI28" s="18">
        <f t="shared" si="10"/>
        <v>84</v>
      </c>
      <c r="EJ28" s="18">
        <v>45</v>
      </c>
      <c r="EK28" s="19">
        <v>39</v>
      </c>
      <c r="EL28" s="167">
        <v>30</v>
      </c>
      <c r="EM28" s="168">
        <f t="shared" si="11"/>
        <v>88</v>
      </c>
      <c r="EN28" s="169">
        <v>46</v>
      </c>
      <c r="EO28" s="170">
        <v>42</v>
      </c>
      <c r="EP28" s="167">
        <v>28</v>
      </c>
      <c r="EQ28" s="168">
        <f t="shared" si="12"/>
        <v>80</v>
      </c>
      <c r="ER28" s="169">
        <v>43</v>
      </c>
      <c r="ES28" s="211">
        <v>37</v>
      </c>
      <c r="ET28" s="208">
        <v>30</v>
      </c>
      <c r="EU28" s="18">
        <f t="shared" si="13"/>
        <v>82</v>
      </c>
      <c r="EV28" s="202">
        <v>42</v>
      </c>
      <c r="EW28" s="71">
        <v>40</v>
      </c>
      <c r="EX28" s="225">
        <v>30</v>
      </c>
      <c r="EY28" s="168">
        <f t="shared" si="23"/>
        <v>77</v>
      </c>
      <c r="EZ28" s="169">
        <v>41</v>
      </c>
      <c r="FA28" s="211">
        <v>36</v>
      </c>
      <c r="FB28" s="225">
        <v>31</v>
      </c>
      <c r="FC28" s="168">
        <f t="shared" si="24"/>
        <v>82</v>
      </c>
      <c r="FD28" s="169">
        <v>41</v>
      </c>
      <c r="FE28" s="211">
        <v>41</v>
      </c>
      <c r="FF28" s="225">
        <v>31</v>
      </c>
      <c r="FG28" s="168">
        <f t="shared" si="25"/>
        <v>82</v>
      </c>
      <c r="FH28" s="169">
        <v>42</v>
      </c>
      <c r="FI28" s="211">
        <v>40</v>
      </c>
    </row>
    <row r="29" spans="1:165" s="4" customFormat="1" ht="11.25" customHeight="1">
      <c r="A29" s="21" t="s">
        <v>162</v>
      </c>
      <c r="B29" s="10" t="s">
        <v>144</v>
      </c>
      <c r="C29" s="11" t="s">
        <v>144</v>
      </c>
      <c r="D29" s="11" t="s">
        <v>144</v>
      </c>
      <c r="E29" s="12" t="s">
        <v>144</v>
      </c>
      <c r="F29" s="10" t="s">
        <v>144</v>
      </c>
      <c r="G29" s="11" t="s">
        <v>144</v>
      </c>
      <c r="H29" s="11" t="s">
        <v>144</v>
      </c>
      <c r="I29" s="12" t="s">
        <v>144</v>
      </c>
      <c r="J29" s="31" t="s">
        <v>171</v>
      </c>
      <c r="K29" s="13" t="s">
        <v>171</v>
      </c>
      <c r="L29" s="13" t="s">
        <v>171</v>
      </c>
      <c r="M29" s="32" t="s">
        <v>171</v>
      </c>
      <c r="N29" s="31" t="s">
        <v>171</v>
      </c>
      <c r="O29" s="13" t="s">
        <v>171</v>
      </c>
      <c r="P29" s="13" t="s">
        <v>171</v>
      </c>
      <c r="Q29" s="32" t="s">
        <v>171</v>
      </c>
      <c r="R29" s="31" t="s">
        <v>171</v>
      </c>
      <c r="S29" s="13" t="s">
        <v>171</v>
      </c>
      <c r="T29" s="13" t="s">
        <v>171</v>
      </c>
      <c r="U29" s="32" t="s">
        <v>171</v>
      </c>
      <c r="V29" s="31" t="s">
        <v>171</v>
      </c>
      <c r="W29" s="13" t="s">
        <v>171</v>
      </c>
      <c r="X29" s="13" t="s">
        <v>171</v>
      </c>
      <c r="Y29" s="32" t="s">
        <v>171</v>
      </c>
      <c r="Z29" s="31" t="s">
        <v>171</v>
      </c>
      <c r="AA29" s="13" t="s">
        <v>171</v>
      </c>
      <c r="AB29" s="13" t="s">
        <v>171</v>
      </c>
      <c r="AC29" s="32" t="s">
        <v>171</v>
      </c>
      <c r="AD29" s="31" t="s">
        <v>171</v>
      </c>
      <c r="AE29" s="13" t="s">
        <v>171</v>
      </c>
      <c r="AF29" s="13" t="s">
        <v>171</v>
      </c>
      <c r="AG29" s="32" t="s">
        <v>171</v>
      </c>
      <c r="AH29" s="31" t="s">
        <v>171</v>
      </c>
      <c r="AI29" s="13" t="s">
        <v>171</v>
      </c>
      <c r="AJ29" s="13" t="s">
        <v>171</v>
      </c>
      <c r="AK29" s="32" t="s">
        <v>171</v>
      </c>
      <c r="AL29" s="31" t="s">
        <v>171</v>
      </c>
      <c r="AM29" s="13" t="s">
        <v>171</v>
      </c>
      <c r="AN29" s="13" t="s">
        <v>171</v>
      </c>
      <c r="AO29" s="32" t="s">
        <v>171</v>
      </c>
      <c r="AP29" s="31" t="s">
        <v>171</v>
      </c>
      <c r="AQ29" s="13" t="s">
        <v>171</v>
      </c>
      <c r="AR29" s="13" t="s">
        <v>171</v>
      </c>
      <c r="AS29" s="32" t="s">
        <v>171</v>
      </c>
      <c r="AT29" s="31" t="s">
        <v>171</v>
      </c>
      <c r="AU29" s="13" t="s">
        <v>171</v>
      </c>
      <c r="AV29" s="13" t="s">
        <v>171</v>
      </c>
      <c r="AW29" s="32" t="s">
        <v>171</v>
      </c>
      <c r="AX29" s="31" t="s">
        <v>171</v>
      </c>
      <c r="AY29" s="13" t="s">
        <v>171</v>
      </c>
      <c r="AZ29" s="13" t="s">
        <v>171</v>
      </c>
      <c r="BA29" s="32" t="s">
        <v>171</v>
      </c>
      <c r="BB29" s="31" t="s">
        <v>171</v>
      </c>
      <c r="BC29" s="13" t="s">
        <v>171</v>
      </c>
      <c r="BD29" s="13" t="s">
        <v>171</v>
      </c>
      <c r="BE29" s="32" t="s">
        <v>171</v>
      </c>
      <c r="BF29" s="28">
        <v>3</v>
      </c>
      <c r="BG29" s="18">
        <v>9</v>
      </c>
      <c r="BH29" s="18">
        <v>4</v>
      </c>
      <c r="BI29" s="19">
        <v>5</v>
      </c>
      <c r="BJ29" s="28">
        <v>5</v>
      </c>
      <c r="BK29" s="18">
        <v>18</v>
      </c>
      <c r="BL29" s="18">
        <v>8</v>
      </c>
      <c r="BM29" s="19">
        <v>10</v>
      </c>
      <c r="BN29" s="28">
        <v>5</v>
      </c>
      <c r="BO29" s="18">
        <v>19</v>
      </c>
      <c r="BP29" s="18">
        <v>8</v>
      </c>
      <c r="BQ29" s="19">
        <v>11</v>
      </c>
      <c r="BR29" s="28">
        <v>23</v>
      </c>
      <c r="BS29" s="18">
        <v>79</v>
      </c>
      <c r="BT29" s="18">
        <v>39</v>
      </c>
      <c r="BU29" s="19">
        <v>40</v>
      </c>
      <c r="BV29" s="28">
        <v>24</v>
      </c>
      <c r="BW29" s="18">
        <v>82</v>
      </c>
      <c r="BX29" s="18">
        <v>39</v>
      </c>
      <c r="BY29" s="19">
        <v>43</v>
      </c>
      <c r="BZ29" s="28">
        <v>23</v>
      </c>
      <c r="CA29" s="18">
        <v>77</v>
      </c>
      <c r="CB29" s="18">
        <v>36</v>
      </c>
      <c r="CC29" s="19">
        <v>41</v>
      </c>
      <c r="CD29" s="28">
        <v>23</v>
      </c>
      <c r="CE29" s="18">
        <v>75</v>
      </c>
      <c r="CF29" s="18">
        <v>36</v>
      </c>
      <c r="CG29" s="19">
        <v>39</v>
      </c>
      <c r="CH29" s="28">
        <v>23</v>
      </c>
      <c r="CI29" s="18">
        <v>75</v>
      </c>
      <c r="CJ29" s="18">
        <v>36</v>
      </c>
      <c r="CK29" s="19">
        <v>39</v>
      </c>
      <c r="CL29" s="28">
        <v>26</v>
      </c>
      <c r="CM29" s="18">
        <v>85</v>
      </c>
      <c r="CN29" s="18">
        <v>41</v>
      </c>
      <c r="CO29" s="19">
        <v>44</v>
      </c>
      <c r="CP29" s="28">
        <v>29</v>
      </c>
      <c r="CQ29" s="18">
        <v>98</v>
      </c>
      <c r="CR29" s="18">
        <v>47</v>
      </c>
      <c r="CS29" s="19">
        <v>51</v>
      </c>
      <c r="CT29" s="28">
        <v>35</v>
      </c>
      <c r="CU29" s="18">
        <v>116</v>
      </c>
      <c r="CV29" s="18">
        <v>56</v>
      </c>
      <c r="CW29" s="19">
        <v>60</v>
      </c>
      <c r="CX29" s="28">
        <v>35</v>
      </c>
      <c r="CY29" s="18">
        <v>115</v>
      </c>
      <c r="CZ29" s="18">
        <v>57</v>
      </c>
      <c r="DA29" s="19">
        <v>58</v>
      </c>
      <c r="DB29" s="28">
        <v>37</v>
      </c>
      <c r="DC29" s="18">
        <f t="shared" si="2"/>
        <v>124</v>
      </c>
      <c r="DD29" s="18">
        <v>60</v>
      </c>
      <c r="DE29" s="19">
        <v>64</v>
      </c>
      <c r="DF29" s="28">
        <v>37</v>
      </c>
      <c r="DG29" s="18">
        <f t="shared" si="3"/>
        <v>123</v>
      </c>
      <c r="DH29" s="18">
        <v>61</v>
      </c>
      <c r="DI29" s="19">
        <v>62</v>
      </c>
      <c r="DJ29" s="28">
        <v>39</v>
      </c>
      <c r="DK29" s="18">
        <f t="shared" si="4"/>
        <v>129</v>
      </c>
      <c r="DL29" s="18">
        <v>66</v>
      </c>
      <c r="DM29" s="19">
        <v>63</v>
      </c>
      <c r="DN29" s="28">
        <v>55</v>
      </c>
      <c r="DO29" s="18">
        <f t="shared" si="5"/>
        <v>154</v>
      </c>
      <c r="DP29" s="18">
        <v>79</v>
      </c>
      <c r="DQ29" s="19">
        <v>75</v>
      </c>
      <c r="DR29" s="28">
        <v>56</v>
      </c>
      <c r="DS29" s="18">
        <f t="shared" si="6"/>
        <v>159</v>
      </c>
      <c r="DT29" s="18">
        <v>81</v>
      </c>
      <c r="DU29" s="19">
        <v>78</v>
      </c>
      <c r="DV29" s="33">
        <v>52</v>
      </c>
      <c r="DW29" s="34">
        <f t="shared" si="7"/>
        <v>160</v>
      </c>
      <c r="DX29" s="29">
        <v>78</v>
      </c>
      <c r="DY29" s="30">
        <v>82</v>
      </c>
      <c r="DZ29" s="33">
        <v>49</v>
      </c>
      <c r="EA29" s="34">
        <f t="shared" si="8"/>
        <v>148</v>
      </c>
      <c r="EB29" s="29">
        <v>73</v>
      </c>
      <c r="EC29" s="30">
        <v>75</v>
      </c>
      <c r="ED29" s="33">
        <v>51</v>
      </c>
      <c r="EE29" s="34">
        <f t="shared" si="9"/>
        <v>155</v>
      </c>
      <c r="EF29" s="29">
        <v>76</v>
      </c>
      <c r="EG29" s="30">
        <v>79</v>
      </c>
      <c r="EH29" s="28">
        <v>54</v>
      </c>
      <c r="EI29" s="18">
        <f t="shared" si="10"/>
        <v>156</v>
      </c>
      <c r="EJ29" s="18">
        <v>77</v>
      </c>
      <c r="EK29" s="19">
        <v>79</v>
      </c>
      <c r="EL29" s="167">
        <v>55</v>
      </c>
      <c r="EM29" s="168">
        <f t="shared" si="11"/>
        <v>148</v>
      </c>
      <c r="EN29" s="169">
        <v>71</v>
      </c>
      <c r="EO29" s="170">
        <v>77</v>
      </c>
      <c r="EP29" s="167">
        <v>53</v>
      </c>
      <c r="EQ29" s="168">
        <f t="shared" si="12"/>
        <v>138</v>
      </c>
      <c r="ER29" s="169">
        <v>62</v>
      </c>
      <c r="ES29" s="211">
        <v>76</v>
      </c>
      <c r="ET29" s="208">
        <v>55</v>
      </c>
      <c r="EU29" s="18">
        <f t="shared" si="13"/>
        <v>136</v>
      </c>
      <c r="EV29" s="202">
        <v>61</v>
      </c>
      <c r="EW29" s="71">
        <v>75</v>
      </c>
      <c r="EX29" s="225">
        <v>53</v>
      </c>
      <c r="EY29" s="168">
        <f t="shared" si="23"/>
        <v>133</v>
      </c>
      <c r="EZ29" s="169">
        <v>61</v>
      </c>
      <c r="FA29" s="211">
        <v>72</v>
      </c>
      <c r="FB29" s="225">
        <v>56</v>
      </c>
      <c r="FC29" s="168">
        <f t="shared" si="24"/>
        <v>136</v>
      </c>
      <c r="FD29" s="169">
        <v>64</v>
      </c>
      <c r="FE29" s="211">
        <v>72</v>
      </c>
      <c r="FF29" s="225">
        <v>57</v>
      </c>
      <c r="FG29" s="168">
        <f t="shared" si="25"/>
        <v>133</v>
      </c>
      <c r="FH29" s="169">
        <v>63</v>
      </c>
      <c r="FI29" s="211">
        <v>70</v>
      </c>
    </row>
    <row r="30" spans="1:165" s="4" customFormat="1" ht="11.25" customHeight="1">
      <c r="A30" s="35" t="s">
        <v>147</v>
      </c>
      <c r="B30" s="31" t="s">
        <v>144</v>
      </c>
      <c r="C30" s="13" t="s">
        <v>144</v>
      </c>
      <c r="D30" s="13" t="s">
        <v>144</v>
      </c>
      <c r="E30" s="14" t="s">
        <v>144</v>
      </c>
      <c r="F30" s="31" t="s">
        <v>144</v>
      </c>
      <c r="G30" s="13" t="s">
        <v>144</v>
      </c>
      <c r="H30" s="13" t="s">
        <v>144</v>
      </c>
      <c r="I30" s="14" t="s">
        <v>144</v>
      </c>
      <c r="J30" s="31" t="s">
        <v>171</v>
      </c>
      <c r="K30" s="13" t="s">
        <v>171</v>
      </c>
      <c r="L30" s="13" t="s">
        <v>171</v>
      </c>
      <c r="M30" s="32" t="s">
        <v>171</v>
      </c>
      <c r="N30" s="31" t="s">
        <v>171</v>
      </c>
      <c r="O30" s="13" t="s">
        <v>171</v>
      </c>
      <c r="P30" s="13" t="s">
        <v>171</v>
      </c>
      <c r="Q30" s="32" t="s">
        <v>171</v>
      </c>
      <c r="R30" s="31" t="s">
        <v>171</v>
      </c>
      <c r="S30" s="13" t="s">
        <v>171</v>
      </c>
      <c r="T30" s="13" t="s">
        <v>171</v>
      </c>
      <c r="U30" s="32" t="s">
        <v>171</v>
      </c>
      <c r="V30" s="31" t="s">
        <v>171</v>
      </c>
      <c r="W30" s="13" t="s">
        <v>171</v>
      </c>
      <c r="X30" s="13" t="s">
        <v>171</v>
      </c>
      <c r="Y30" s="32" t="s">
        <v>171</v>
      </c>
      <c r="Z30" s="31" t="s">
        <v>171</v>
      </c>
      <c r="AA30" s="13" t="s">
        <v>171</v>
      </c>
      <c r="AB30" s="13" t="s">
        <v>171</v>
      </c>
      <c r="AC30" s="32" t="s">
        <v>171</v>
      </c>
      <c r="AD30" s="31" t="s">
        <v>171</v>
      </c>
      <c r="AE30" s="13" t="s">
        <v>171</v>
      </c>
      <c r="AF30" s="13" t="s">
        <v>171</v>
      </c>
      <c r="AG30" s="32" t="s">
        <v>171</v>
      </c>
      <c r="AH30" s="31" t="s">
        <v>171</v>
      </c>
      <c r="AI30" s="13" t="s">
        <v>171</v>
      </c>
      <c r="AJ30" s="13" t="s">
        <v>171</v>
      </c>
      <c r="AK30" s="32" t="s">
        <v>171</v>
      </c>
      <c r="AL30" s="31" t="s">
        <v>171</v>
      </c>
      <c r="AM30" s="13" t="s">
        <v>171</v>
      </c>
      <c r="AN30" s="13" t="s">
        <v>171</v>
      </c>
      <c r="AO30" s="32" t="s">
        <v>171</v>
      </c>
      <c r="AP30" s="31" t="s">
        <v>171</v>
      </c>
      <c r="AQ30" s="13" t="s">
        <v>171</v>
      </c>
      <c r="AR30" s="13" t="s">
        <v>171</v>
      </c>
      <c r="AS30" s="32" t="s">
        <v>171</v>
      </c>
      <c r="AT30" s="31" t="s">
        <v>171</v>
      </c>
      <c r="AU30" s="13" t="s">
        <v>171</v>
      </c>
      <c r="AV30" s="13" t="s">
        <v>171</v>
      </c>
      <c r="AW30" s="32" t="s">
        <v>171</v>
      </c>
      <c r="AX30" s="28">
        <v>331</v>
      </c>
      <c r="AY30" s="18">
        <v>1010</v>
      </c>
      <c r="AZ30" s="18">
        <v>534</v>
      </c>
      <c r="BA30" s="19">
        <v>476</v>
      </c>
      <c r="BB30" s="28">
        <v>372</v>
      </c>
      <c r="BC30" s="18">
        <v>1093</v>
      </c>
      <c r="BD30" s="18">
        <v>558</v>
      </c>
      <c r="BE30" s="19">
        <v>535</v>
      </c>
      <c r="BF30" s="28">
        <v>392</v>
      </c>
      <c r="BG30" s="18">
        <v>1163</v>
      </c>
      <c r="BH30" s="18">
        <v>601</v>
      </c>
      <c r="BI30" s="19">
        <v>562</v>
      </c>
      <c r="BJ30" s="28">
        <v>403</v>
      </c>
      <c r="BK30" s="18">
        <v>1227</v>
      </c>
      <c r="BL30" s="18">
        <v>629</v>
      </c>
      <c r="BM30" s="19">
        <v>598</v>
      </c>
      <c r="BN30" s="28">
        <v>399</v>
      </c>
      <c r="BO30" s="18">
        <v>1233</v>
      </c>
      <c r="BP30" s="18">
        <v>627</v>
      </c>
      <c r="BQ30" s="19">
        <v>606</v>
      </c>
      <c r="BR30" s="28">
        <v>433</v>
      </c>
      <c r="BS30" s="18">
        <v>1314</v>
      </c>
      <c r="BT30" s="18">
        <v>670</v>
      </c>
      <c r="BU30" s="19">
        <v>644</v>
      </c>
      <c r="BV30" s="28">
        <v>461</v>
      </c>
      <c r="BW30" s="18">
        <v>1370</v>
      </c>
      <c r="BX30" s="18">
        <v>694</v>
      </c>
      <c r="BY30" s="19">
        <v>676</v>
      </c>
      <c r="BZ30" s="28">
        <v>489</v>
      </c>
      <c r="CA30" s="18">
        <v>1391</v>
      </c>
      <c r="CB30" s="18">
        <v>691</v>
      </c>
      <c r="CC30" s="19">
        <v>700</v>
      </c>
      <c r="CD30" s="28">
        <v>500</v>
      </c>
      <c r="CE30" s="18">
        <v>1405</v>
      </c>
      <c r="CF30" s="18">
        <v>701</v>
      </c>
      <c r="CG30" s="19">
        <v>704</v>
      </c>
      <c r="CH30" s="28">
        <v>509</v>
      </c>
      <c r="CI30" s="18">
        <v>1430</v>
      </c>
      <c r="CJ30" s="18">
        <v>728</v>
      </c>
      <c r="CK30" s="19">
        <v>702</v>
      </c>
      <c r="CL30" s="28">
        <v>515</v>
      </c>
      <c r="CM30" s="18">
        <v>1494</v>
      </c>
      <c r="CN30" s="18">
        <v>749</v>
      </c>
      <c r="CO30" s="19">
        <v>745</v>
      </c>
      <c r="CP30" s="28">
        <v>513</v>
      </c>
      <c r="CQ30" s="18">
        <v>1502</v>
      </c>
      <c r="CR30" s="18">
        <v>752</v>
      </c>
      <c r="CS30" s="19">
        <v>750</v>
      </c>
      <c r="CT30" s="28">
        <v>541</v>
      </c>
      <c r="CU30" s="18">
        <v>1561</v>
      </c>
      <c r="CV30" s="18">
        <v>784</v>
      </c>
      <c r="CW30" s="19">
        <v>777</v>
      </c>
      <c r="CX30" s="28">
        <v>563</v>
      </c>
      <c r="CY30" s="18">
        <v>1598</v>
      </c>
      <c r="CZ30" s="18">
        <v>791</v>
      </c>
      <c r="DA30" s="19">
        <v>807</v>
      </c>
      <c r="DB30" s="28">
        <v>554</v>
      </c>
      <c r="DC30" s="18">
        <f t="shared" si="2"/>
        <v>1580</v>
      </c>
      <c r="DD30" s="18">
        <v>770</v>
      </c>
      <c r="DE30" s="19">
        <v>810</v>
      </c>
      <c r="DF30" s="28">
        <v>562</v>
      </c>
      <c r="DG30" s="18">
        <f t="shared" si="3"/>
        <v>1614</v>
      </c>
      <c r="DH30" s="18">
        <v>795</v>
      </c>
      <c r="DI30" s="19">
        <v>819</v>
      </c>
      <c r="DJ30" s="28">
        <v>564</v>
      </c>
      <c r="DK30" s="18">
        <f t="shared" si="4"/>
        <v>1600</v>
      </c>
      <c r="DL30" s="18">
        <v>806</v>
      </c>
      <c r="DM30" s="19">
        <v>794</v>
      </c>
      <c r="DN30" s="28">
        <v>575</v>
      </c>
      <c r="DO30" s="18">
        <f t="shared" si="5"/>
        <v>1602</v>
      </c>
      <c r="DP30" s="18">
        <v>795</v>
      </c>
      <c r="DQ30" s="19">
        <v>807</v>
      </c>
      <c r="DR30" s="28">
        <v>585</v>
      </c>
      <c r="DS30" s="18">
        <f t="shared" si="6"/>
        <v>1616</v>
      </c>
      <c r="DT30" s="18">
        <v>804</v>
      </c>
      <c r="DU30" s="19">
        <v>812</v>
      </c>
      <c r="DV30" s="33">
        <v>598</v>
      </c>
      <c r="DW30" s="34">
        <f t="shared" si="7"/>
        <v>1642</v>
      </c>
      <c r="DX30" s="29">
        <v>825</v>
      </c>
      <c r="DY30" s="30">
        <v>817</v>
      </c>
      <c r="DZ30" s="33">
        <v>621</v>
      </c>
      <c r="EA30" s="34">
        <f t="shared" si="8"/>
        <v>1662</v>
      </c>
      <c r="EB30" s="29">
        <v>828</v>
      </c>
      <c r="EC30" s="30">
        <v>834</v>
      </c>
      <c r="ED30" s="33">
        <v>627</v>
      </c>
      <c r="EE30" s="34">
        <f t="shared" si="9"/>
        <v>1655</v>
      </c>
      <c r="EF30" s="29">
        <v>828</v>
      </c>
      <c r="EG30" s="30">
        <v>827</v>
      </c>
      <c r="EH30" s="28">
        <v>633</v>
      </c>
      <c r="EI30" s="18">
        <f t="shared" si="10"/>
        <v>1656</v>
      </c>
      <c r="EJ30" s="18">
        <v>833</v>
      </c>
      <c r="EK30" s="19">
        <v>823</v>
      </c>
      <c r="EL30" s="171">
        <v>644</v>
      </c>
      <c r="EM30" s="168">
        <f t="shared" si="11"/>
        <v>1663</v>
      </c>
      <c r="EN30" s="169">
        <v>833</v>
      </c>
      <c r="EO30" s="170">
        <v>830</v>
      </c>
      <c r="EP30" s="171">
        <v>668</v>
      </c>
      <c r="EQ30" s="168">
        <f t="shared" si="12"/>
        <v>1707</v>
      </c>
      <c r="ER30" s="169">
        <v>856</v>
      </c>
      <c r="ES30" s="211">
        <v>851</v>
      </c>
      <c r="ET30" s="208">
        <v>668</v>
      </c>
      <c r="EU30" s="18">
        <f t="shared" si="13"/>
        <v>1698</v>
      </c>
      <c r="EV30" s="202">
        <v>856</v>
      </c>
      <c r="EW30" s="71">
        <v>842</v>
      </c>
      <c r="EX30" s="226">
        <v>656</v>
      </c>
      <c r="EY30" s="168">
        <f t="shared" si="23"/>
        <v>1654</v>
      </c>
      <c r="EZ30" s="169">
        <v>818</v>
      </c>
      <c r="FA30" s="211">
        <v>836</v>
      </c>
      <c r="FB30" s="226">
        <v>664</v>
      </c>
      <c r="FC30" s="168">
        <f t="shared" si="24"/>
        <v>1632</v>
      </c>
      <c r="FD30" s="169">
        <v>812</v>
      </c>
      <c r="FE30" s="211">
        <v>820</v>
      </c>
      <c r="FF30" s="226">
        <v>655</v>
      </c>
      <c r="FG30" s="168">
        <f t="shared" si="25"/>
        <v>1584</v>
      </c>
      <c r="FH30" s="169">
        <v>787</v>
      </c>
      <c r="FI30" s="211">
        <v>797</v>
      </c>
    </row>
    <row r="31" spans="1:165" s="3" customFormat="1" ht="11.25" customHeight="1">
      <c r="A31" s="35" t="s">
        <v>154</v>
      </c>
      <c r="B31" s="31">
        <v>83</v>
      </c>
      <c r="C31" s="13">
        <v>280</v>
      </c>
      <c r="D31" s="13">
        <v>138</v>
      </c>
      <c r="E31" s="14">
        <v>142</v>
      </c>
      <c r="F31" s="31">
        <v>146</v>
      </c>
      <c r="G31" s="13">
        <v>530</v>
      </c>
      <c r="H31" s="13">
        <v>262</v>
      </c>
      <c r="I31" s="14">
        <v>268</v>
      </c>
      <c r="J31" s="28">
        <v>192</v>
      </c>
      <c r="K31" s="18">
        <v>675</v>
      </c>
      <c r="L31" s="18">
        <v>336</v>
      </c>
      <c r="M31" s="19">
        <v>339</v>
      </c>
      <c r="N31" s="28">
        <v>235</v>
      </c>
      <c r="O31" s="18">
        <f>SUM(P31:Q31)</f>
        <v>827</v>
      </c>
      <c r="P31" s="18">
        <v>407</v>
      </c>
      <c r="Q31" s="19">
        <v>420</v>
      </c>
      <c r="R31" s="31">
        <v>1</v>
      </c>
      <c r="S31" s="18">
        <f>SUM(T31:U31)</f>
        <v>2</v>
      </c>
      <c r="T31" s="13">
        <v>2</v>
      </c>
      <c r="U31" s="32" t="s">
        <v>171</v>
      </c>
      <c r="V31" s="31" t="s">
        <v>171</v>
      </c>
      <c r="W31" s="13" t="s">
        <v>171</v>
      </c>
      <c r="X31" s="13" t="s">
        <v>171</v>
      </c>
      <c r="Y31" s="32" t="s">
        <v>171</v>
      </c>
      <c r="Z31" s="31" t="s">
        <v>171</v>
      </c>
      <c r="AA31" s="13" t="s">
        <v>171</v>
      </c>
      <c r="AB31" s="13" t="s">
        <v>171</v>
      </c>
      <c r="AC31" s="32" t="s">
        <v>171</v>
      </c>
      <c r="AD31" s="31" t="s">
        <v>171</v>
      </c>
      <c r="AE31" s="13" t="s">
        <v>171</v>
      </c>
      <c r="AF31" s="13" t="s">
        <v>171</v>
      </c>
      <c r="AG31" s="32" t="s">
        <v>171</v>
      </c>
      <c r="AH31" s="31" t="s">
        <v>171</v>
      </c>
      <c r="AI31" s="13" t="s">
        <v>171</v>
      </c>
      <c r="AJ31" s="13" t="s">
        <v>171</v>
      </c>
      <c r="AK31" s="32" t="s">
        <v>171</v>
      </c>
      <c r="AL31" s="31" t="s">
        <v>171</v>
      </c>
      <c r="AM31" s="13" t="s">
        <v>171</v>
      </c>
      <c r="AN31" s="13" t="s">
        <v>171</v>
      </c>
      <c r="AO31" s="32" t="s">
        <v>171</v>
      </c>
      <c r="AP31" s="31" t="s">
        <v>171</v>
      </c>
      <c r="AQ31" s="13" t="s">
        <v>171</v>
      </c>
      <c r="AR31" s="13" t="s">
        <v>171</v>
      </c>
      <c r="AS31" s="32" t="s">
        <v>171</v>
      </c>
      <c r="AT31" s="31" t="s">
        <v>171</v>
      </c>
      <c r="AU31" s="13" t="s">
        <v>171</v>
      </c>
      <c r="AV31" s="13" t="s">
        <v>171</v>
      </c>
      <c r="AW31" s="32" t="s">
        <v>171</v>
      </c>
      <c r="AX31" s="31" t="s">
        <v>171</v>
      </c>
      <c r="AY31" s="13" t="s">
        <v>171</v>
      </c>
      <c r="AZ31" s="13" t="s">
        <v>171</v>
      </c>
      <c r="BA31" s="32" t="s">
        <v>171</v>
      </c>
      <c r="BB31" s="31" t="s">
        <v>171</v>
      </c>
      <c r="BC31" s="13" t="s">
        <v>171</v>
      </c>
      <c r="BD31" s="13" t="s">
        <v>171</v>
      </c>
      <c r="BE31" s="32" t="s">
        <v>171</v>
      </c>
      <c r="BF31" s="31" t="s">
        <v>171</v>
      </c>
      <c r="BG31" s="13" t="s">
        <v>171</v>
      </c>
      <c r="BH31" s="13" t="s">
        <v>171</v>
      </c>
      <c r="BI31" s="32" t="s">
        <v>171</v>
      </c>
      <c r="BJ31" s="31" t="s">
        <v>171</v>
      </c>
      <c r="BK31" s="13" t="s">
        <v>171</v>
      </c>
      <c r="BL31" s="13" t="s">
        <v>171</v>
      </c>
      <c r="BM31" s="32" t="s">
        <v>171</v>
      </c>
      <c r="BN31" s="31" t="s">
        <v>171</v>
      </c>
      <c r="BO31" s="13" t="s">
        <v>171</v>
      </c>
      <c r="BP31" s="13" t="s">
        <v>171</v>
      </c>
      <c r="BQ31" s="32" t="s">
        <v>171</v>
      </c>
      <c r="BR31" s="31" t="s">
        <v>171</v>
      </c>
      <c r="BS31" s="13" t="s">
        <v>171</v>
      </c>
      <c r="BT31" s="13" t="s">
        <v>171</v>
      </c>
      <c r="BU31" s="32" t="s">
        <v>171</v>
      </c>
      <c r="BV31" s="31" t="s">
        <v>171</v>
      </c>
      <c r="BW31" s="13" t="s">
        <v>171</v>
      </c>
      <c r="BX31" s="13" t="s">
        <v>171</v>
      </c>
      <c r="BY31" s="32" t="s">
        <v>171</v>
      </c>
      <c r="BZ31" s="31" t="s">
        <v>171</v>
      </c>
      <c r="CA31" s="13" t="s">
        <v>171</v>
      </c>
      <c r="CB31" s="13" t="s">
        <v>171</v>
      </c>
      <c r="CC31" s="32" t="s">
        <v>171</v>
      </c>
      <c r="CD31" s="31" t="s">
        <v>171</v>
      </c>
      <c r="CE31" s="13" t="s">
        <v>171</v>
      </c>
      <c r="CF31" s="13" t="s">
        <v>171</v>
      </c>
      <c r="CG31" s="32" t="s">
        <v>171</v>
      </c>
      <c r="CH31" s="31" t="s">
        <v>171</v>
      </c>
      <c r="CI31" s="13" t="s">
        <v>171</v>
      </c>
      <c r="CJ31" s="13" t="s">
        <v>171</v>
      </c>
      <c r="CK31" s="32" t="s">
        <v>171</v>
      </c>
      <c r="CL31" s="31" t="s">
        <v>171</v>
      </c>
      <c r="CM31" s="13" t="s">
        <v>171</v>
      </c>
      <c r="CN31" s="13" t="s">
        <v>171</v>
      </c>
      <c r="CO31" s="32" t="s">
        <v>171</v>
      </c>
      <c r="CP31" s="31" t="s">
        <v>171</v>
      </c>
      <c r="CQ31" s="13" t="s">
        <v>171</v>
      </c>
      <c r="CR31" s="13" t="s">
        <v>171</v>
      </c>
      <c r="CS31" s="32" t="s">
        <v>171</v>
      </c>
      <c r="CT31" s="31" t="s">
        <v>171</v>
      </c>
      <c r="CU31" s="13" t="s">
        <v>171</v>
      </c>
      <c r="CV31" s="13" t="s">
        <v>171</v>
      </c>
      <c r="CW31" s="32" t="s">
        <v>171</v>
      </c>
      <c r="CX31" s="31" t="s">
        <v>171</v>
      </c>
      <c r="CY31" s="13" t="s">
        <v>171</v>
      </c>
      <c r="CZ31" s="13" t="s">
        <v>171</v>
      </c>
      <c r="DA31" s="32" t="s">
        <v>171</v>
      </c>
      <c r="DB31" s="31" t="s">
        <v>171</v>
      </c>
      <c r="DC31" s="13" t="s">
        <v>171</v>
      </c>
      <c r="DD31" s="13" t="s">
        <v>171</v>
      </c>
      <c r="DE31" s="32" t="s">
        <v>171</v>
      </c>
      <c r="DF31" s="31" t="s">
        <v>171</v>
      </c>
      <c r="DG31" s="13" t="s">
        <v>171</v>
      </c>
      <c r="DH31" s="13" t="s">
        <v>171</v>
      </c>
      <c r="DI31" s="32" t="s">
        <v>171</v>
      </c>
      <c r="DJ31" s="31" t="s">
        <v>171</v>
      </c>
      <c r="DK31" s="13" t="s">
        <v>171</v>
      </c>
      <c r="DL31" s="13" t="s">
        <v>171</v>
      </c>
      <c r="DM31" s="32" t="s">
        <v>171</v>
      </c>
      <c r="DN31" s="31" t="s">
        <v>171</v>
      </c>
      <c r="DO31" s="13" t="s">
        <v>171</v>
      </c>
      <c r="DP31" s="13" t="s">
        <v>171</v>
      </c>
      <c r="DQ31" s="32" t="s">
        <v>171</v>
      </c>
      <c r="DR31" s="31" t="s">
        <v>171</v>
      </c>
      <c r="DS31" s="13" t="s">
        <v>171</v>
      </c>
      <c r="DT31" s="13" t="s">
        <v>171</v>
      </c>
      <c r="DU31" s="32" t="s">
        <v>171</v>
      </c>
      <c r="DV31" s="31" t="s">
        <v>171</v>
      </c>
      <c r="DW31" s="13" t="s">
        <v>171</v>
      </c>
      <c r="DX31" s="13" t="s">
        <v>171</v>
      </c>
      <c r="DY31" s="32" t="s">
        <v>171</v>
      </c>
      <c r="DZ31" s="31" t="s">
        <v>171</v>
      </c>
      <c r="EA31" s="13" t="s">
        <v>171</v>
      </c>
      <c r="EB31" s="13" t="s">
        <v>171</v>
      </c>
      <c r="EC31" s="32" t="s">
        <v>171</v>
      </c>
      <c r="ED31" s="31" t="s">
        <v>171</v>
      </c>
      <c r="EE31" s="13" t="s">
        <v>171</v>
      </c>
      <c r="EF31" s="13" t="s">
        <v>171</v>
      </c>
      <c r="EG31" s="32" t="s">
        <v>171</v>
      </c>
      <c r="EH31" s="31" t="s">
        <v>171</v>
      </c>
      <c r="EI31" s="13" t="s">
        <v>171</v>
      </c>
      <c r="EJ31" s="13" t="s">
        <v>171</v>
      </c>
      <c r="EK31" s="32" t="s">
        <v>171</v>
      </c>
      <c r="EL31" s="172" t="s">
        <v>171</v>
      </c>
      <c r="EM31" s="173" t="s">
        <v>171</v>
      </c>
      <c r="EN31" s="173" t="s">
        <v>171</v>
      </c>
      <c r="EO31" s="174" t="s">
        <v>171</v>
      </c>
      <c r="EP31" s="172" t="s">
        <v>52</v>
      </c>
      <c r="EQ31" s="173" t="s">
        <v>52</v>
      </c>
      <c r="ER31" s="173" t="s">
        <v>52</v>
      </c>
      <c r="ES31" s="214" t="s">
        <v>52</v>
      </c>
      <c r="ET31" s="221" t="s">
        <v>144</v>
      </c>
      <c r="EU31" s="13" t="s">
        <v>185</v>
      </c>
      <c r="EV31" s="222" t="s">
        <v>144</v>
      </c>
      <c r="EW31" s="150" t="s">
        <v>144</v>
      </c>
      <c r="EX31" s="179" t="s">
        <v>52</v>
      </c>
      <c r="EY31" s="173" t="s">
        <v>52</v>
      </c>
      <c r="EZ31" s="173" t="s">
        <v>52</v>
      </c>
      <c r="FA31" s="214" t="s">
        <v>52</v>
      </c>
      <c r="FB31" s="179" t="s">
        <v>52</v>
      </c>
      <c r="FC31" s="173" t="s">
        <v>52</v>
      </c>
      <c r="FD31" s="173" t="s">
        <v>52</v>
      </c>
      <c r="FE31" s="214" t="s">
        <v>52</v>
      </c>
      <c r="FF31" s="179" t="s">
        <v>52</v>
      </c>
      <c r="FG31" s="173" t="s">
        <v>52</v>
      </c>
      <c r="FH31" s="173" t="s">
        <v>52</v>
      </c>
      <c r="FI31" s="214" t="s">
        <v>52</v>
      </c>
    </row>
    <row r="32" spans="1:165" s="4" customFormat="1" ht="11.25" customHeight="1">
      <c r="A32" s="21" t="s">
        <v>113</v>
      </c>
      <c r="B32" s="10" t="s">
        <v>144</v>
      </c>
      <c r="C32" s="11" t="s">
        <v>144</v>
      </c>
      <c r="D32" s="11" t="s">
        <v>144</v>
      </c>
      <c r="E32" s="12" t="s">
        <v>144</v>
      </c>
      <c r="F32" s="10" t="s">
        <v>144</v>
      </c>
      <c r="G32" s="11" t="s">
        <v>144</v>
      </c>
      <c r="H32" s="11" t="s">
        <v>144</v>
      </c>
      <c r="I32" s="12" t="s">
        <v>144</v>
      </c>
      <c r="J32" s="31" t="s">
        <v>171</v>
      </c>
      <c r="K32" s="13" t="s">
        <v>171</v>
      </c>
      <c r="L32" s="13" t="s">
        <v>171</v>
      </c>
      <c r="M32" s="32" t="s">
        <v>171</v>
      </c>
      <c r="N32" s="31" t="s">
        <v>171</v>
      </c>
      <c r="O32" s="13" t="s">
        <v>171</v>
      </c>
      <c r="P32" s="13" t="s">
        <v>171</v>
      </c>
      <c r="Q32" s="32" t="s">
        <v>171</v>
      </c>
      <c r="R32" s="31" t="s">
        <v>171</v>
      </c>
      <c r="S32" s="13" t="s">
        <v>171</v>
      </c>
      <c r="T32" s="13" t="s">
        <v>171</v>
      </c>
      <c r="U32" s="32" t="s">
        <v>171</v>
      </c>
      <c r="V32" s="31" t="s">
        <v>171</v>
      </c>
      <c r="W32" s="13" t="s">
        <v>171</v>
      </c>
      <c r="X32" s="13" t="s">
        <v>171</v>
      </c>
      <c r="Y32" s="32" t="s">
        <v>171</v>
      </c>
      <c r="Z32" s="31" t="s">
        <v>171</v>
      </c>
      <c r="AA32" s="13" t="s">
        <v>171</v>
      </c>
      <c r="AB32" s="13" t="s">
        <v>171</v>
      </c>
      <c r="AC32" s="32" t="s">
        <v>171</v>
      </c>
      <c r="AD32" s="31" t="s">
        <v>171</v>
      </c>
      <c r="AE32" s="13" t="s">
        <v>171</v>
      </c>
      <c r="AF32" s="13" t="s">
        <v>171</v>
      </c>
      <c r="AG32" s="32" t="s">
        <v>171</v>
      </c>
      <c r="AH32" s="31" t="s">
        <v>171</v>
      </c>
      <c r="AI32" s="13" t="s">
        <v>171</v>
      </c>
      <c r="AJ32" s="13" t="s">
        <v>171</v>
      </c>
      <c r="AK32" s="32" t="s">
        <v>171</v>
      </c>
      <c r="AL32" s="31" t="s">
        <v>171</v>
      </c>
      <c r="AM32" s="13" t="s">
        <v>171</v>
      </c>
      <c r="AN32" s="13" t="s">
        <v>171</v>
      </c>
      <c r="AO32" s="32" t="s">
        <v>171</v>
      </c>
      <c r="AP32" s="31" t="s">
        <v>171</v>
      </c>
      <c r="AQ32" s="13" t="s">
        <v>171</v>
      </c>
      <c r="AR32" s="13" t="s">
        <v>171</v>
      </c>
      <c r="AS32" s="32" t="s">
        <v>171</v>
      </c>
      <c r="AT32" s="31" t="s">
        <v>171</v>
      </c>
      <c r="AU32" s="13" t="s">
        <v>171</v>
      </c>
      <c r="AV32" s="13" t="s">
        <v>171</v>
      </c>
      <c r="AW32" s="32" t="s">
        <v>171</v>
      </c>
      <c r="AX32" s="31" t="s">
        <v>171</v>
      </c>
      <c r="AY32" s="13" t="s">
        <v>171</v>
      </c>
      <c r="AZ32" s="13" t="s">
        <v>171</v>
      </c>
      <c r="BA32" s="32" t="s">
        <v>171</v>
      </c>
      <c r="BB32" s="31" t="s">
        <v>171</v>
      </c>
      <c r="BC32" s="13" t="s">
        <v>171</v>
      </c>
      <c r="BD32" s="13" t="s">
        <v>171</v>
      </c>
      <c r="BE32" s="32" t="s">
        <v>171</v>
      </c>
      <c r="BF32" s="31" t="s">
        <v>171</v>
      </c>
      <c r="BG32" s="13" t="s">
        <v>171</v>
      </c>
      <c r="BH32" s="13" t="s">
        <v>171</v>
      </c>
      <c r="BI32" s="32" t="s">
        <v>171</v>
      </c>
      <c r="BJ32" s="31" t="s">
        <v>171</v>
      </c>
      <c r="BK32" s="13" t="s">
        <v>171</v>
      </c>
      <c r="BL32" s="13" t="s">
        <v>171</v>
      </c>
      <c r="BM32" s="32" t="s">
        <v>171</v>
      </c>
      <c r="BN32" s="31" t="s">
        <v>171</v>
      </c>
      <c r="BO32" s="13" t="s">
        <v>171</v>
      </c>
      <c r="BP32" s="13" t="s">
        <v>171</v>
      </c>
      <c r="BQ32" s="32" t="s">
        <v>171</v>
      </c>
      <c r="BR32" s="31" t="s">
        <v>171</v>
      </c>
      <c r="BS32" s="13" t="s">
        <v>171</v>
      </c>
      <c r="BT32" s="13" t="s">
        <v>171</v>
      </c>
      <c r="BU32" s="32" t="s">
        <v>171</v>
      </c>
      <c r="BV32" s="31" t="s">
        <v>171</v>
      </c>
      <c r="BW32" s="13" t="s">
        <v>171</v>
      </c>
      <c r="BX32" s="13" t="s">
        <v>171</v>
      </c>
      <c r="BY32" s="32" t="s">
        <v>171</v>
      </c>
      <c r="BZ32" s="31" t="s">
        <v>171</v>
      </c>
      <c r="CA32" s="13" t="s">
        <v>171</v>
      </c>
      <c r="CB32" s="13" t="s">
        <v>171</v>
      </c>
      <c r="CC32" s="32" t="s">
        <v>171</v>
      </c>
      <c r="CD32" s="31" t="s">
        <v>171</v>
      </c>
      <c r="CE32" s="13" t="s">
        <v>171</v>
      </c>
      <c r="CF32" s="13" t="s">
        <v>171</v>
      </c>
      <c r="CG32" s="32" t="s">
        <v>171</v>
      </c>
      <c r="CH32" s="31" t="s">
        <v>171</v>
      </c>
      <c r="CI32" s="13" t="s">
        <v>171</v>
      </c>
      <c r="CJ32" s="13" t="s">
        <v>171</v>
      </c>
      <c r="CK32" s="32" t="s">
        <v>171</v>
      </c>
      <c r="CL32" s="31" t="s">
        <v>171</v>
      </c>
      <c r="CM32" s="13" t="s">
        <v>171</v>
      </c>
      <c r="CN32" s="13" t="s">
        <v>171</v>
      </c>
      <c r="CO32" s="32" t="s">
        <v>171</v>
      </c>
      <c r="CP32" s="31" t="s">
        <v>171</v>
      </c>
      <c r="CQ32" s="13" t="s">
        <v>171</v>
      </c>
      <c r="CR32" s="13" t="s">
        <v>171</v>
      </c>
      <c r="CS32" s="32" t="s">
        <v>171</v>
      </c>
      <c r="CT32" s="31" t="s">
        <v>171</v>
      </c>
      <c r="CU32" s="13" t="s">
        <v>171</v>
      </c>
      <c r="CV32" s="13" t="s">
        <v>171</v>
      </c>
      <c r="CW32" s="32" t="s">
        <v>171</v>
      </c>
      <c r="CX32" s="31" t="s">
        <v>171</v>
      </c>
      <c r="CY32" s="13" t="s">
        <v>171</v>
      </c>
      <c r="CZ32" s="13" t="s">
        <v>171</v>
      </c>
      <c r="DA32" s="32" t="s">
        <v>171</v>
      </c>
      <c r="DB32" s="31" t="s">
        <v>171</v>
      </c>
      <c r="DC32" s="13" t="s">
        <v>171</v>
      </c>
      <c r="DD32" s="13" t="s">
        <v>171</v>
      </c>
      <c r="DE32" s="32" t="s">
        <v>171</v>
      </c>
      <c r="DF32" s="31">
        <v>1</v>
      </c>
      <c r="DG32" s="18">
        <f>SUM(DH32:DI32)</f>
        <v>1</v>
      </c>
      <c r="DH32" s="13" t="s">
        <v>171</v>
      </c>
      <c r="DI32" s="32">
        <v>1</v>
      </c>
      <c r="DJ32" s="31">
        <v>3</v>
      </c>
      <c r="DK32" s="18">
        <f>SUM(DL32:DM32)</f>
        <v>4</v>
      </c>
      <c r="DL32" s="13">
        <v>1</v>
      </c>
      <c r="DM32" s="32">
        <v>3</v>
      </c>
      <c r="DN32" s="31">
        <v>0</v>
      </c>
      <c r="DO32" s="18">
        <f>SUM(DP32:DQ32)</f>
        <v>0</v>
      </c>
      <c r="DP32" s="13">
        <v>0</v>
      </c>
      <c r="DQ32" s="32">
        <v>0</v>
      </c>
      <c r="DR32" s="31">
        <v>0</v>
      </c>
      <c r="DS32" s="18">
        <f>SUM(DT32:DU32)</f>
        <v>0</v>
      </c>
      <c r="DT32" s="13">
        <v>0</v>
      </c>
      <c r="DU32" s="32">
        <v>0</v>
      </c>
      <c r="DV32" s="31">
        <v>0</v>
      </c>
      <c r="DW32" s="18">
        <f>SUM(DX32:DY32)</f>
        <v>0</v>
      </c>
      <c r="DX32" s="13">
        <v>0</v>
      </c>
      <c r="DY32" s="32">
        <v>0</v>
      </c>
      <c r="DZ32" s="31">
        <v>0</v>
      </c>
      <c r="EA32" s="18">
        <f>SUM(EB32:EC32)</f>
        <v>0</v>
      </c>
      <c r="EB32" s="13">
        <v>0</v>
      </c>
      <c r="EC32" s="32">
        <v>0</v>
      </c>
      <c r="ED32" s="31">
        <v>0</v>
      </c>
      <c r="EE32" s="18">
        <f aca="true" t="shared" si="26" ref="EE32:EE53">SUM(EF32:EG32)</f>
        <v>0</v>
      </c>
      <c r="EF32" s="13">
        <v>0</v>
      </c>
      <c r="EG32" s="32">
        <v>0</v>
      </c>
      <c r="EH32" s="31" t="s">
        <v>171</v>
      </c>
      <c r="EI32" s="13" t="s">
        <v>171</v>
      </c>
      <c r="EJ32" s="13" t="s">
        <v>171</v>
      </c>
      <c r="EK32" s="32" t="s">
        <v>171</v>
      </c>
      <c r="EL32" s="172" t="s">
        <v>171</v>
      </c>
      <c r="EM32" s="173" t="s">
        <v>171</v>
      </c>
      <c r="EN32" s="173" t="s">
        <v>171</v>
      </c>
      <c r="EO32" s="174" t="s">
        <v>171</v>
      </c>
      <c r="EP32" s="172" t="s">
        <v>52</v>
      </c>
      <c r="EQ32" s="173" t="s">
        <v>52</v>
      </c>
      <c r="ER32" s="173" t="s">
        <v>52</v>
      </c>
      <c r="ES32" s="214" t="s">
        <v>52</v>
      </c>
      <c r="ET32" s="221" t="s">
        <v>144</v>
      </c>
      <c r="EU32" s="13" t="s">
        <v>185</v>
      </c>
      <c r="EV32" s="222" t="s">
        <v>144</v>
      </c>
      <c r="EW32" s="150" t="s">
        <v>144</v>
      </c>
      <c r="EX32" s="179" t="s">
        <v>52</v>
      </c>
      <c r="EY32" s="173" t="s">
        <v>52</v>
      </c>
      <c r="EZ32" s="173" t="s">
        <v>52</v>
      </c>
      <c r="FA32" s="214" t="s">
        <v>52</v>
      </c>
      <c r="FB32" s="179" t="s">
        <v>52</v>
      </c>
      <c r="FC32" s="173" t="s">
        <v>52</v>
      </c>
      <c r="FD32" s="173" t="s">
        <v>52</v>
      </c>
      <c r="FE32" s="214" t="s">
        <v>52</v>
      </c>
      <c r="FF32" s="179" t="s">
        <v>52</v>
      </c>
      <c r="FG32" s="173" t="s">
        <v>52</v>
      </c>
      <c r="FH32" s="173" t="s">
        <v>52</v>
      </c>
      <c r="FI32" s="214" t="s">
        <v>52</v>
      </c>
    </row>
    <row r="33" spans="1:165" s="4" customFormat="1" ht="11.25" customHeight="1">
      <c r="A33" s="36" t="s">
        <v>70</v>
      </c>
      <c r="B33" s="31">
        <v>943</v>
      </c>
      <c r="C33" s="13">
        <v>3904</v>
      </c>
      <c r="D33" s="13">
        <v>1874</v>
      </c>
      <c r="E33" s="14">
        <v>2030</v>
      </c>
      <c r="F33" s="31">
        <v>938</v>
      </c>
      <c r="G33" s="13">
        <v>3908</v>
      </c>
      <c r="H33" s="13">
        <v>1867</v>
      </c>
      <c r="I33" s="14">
        <v>2041</v>
      </c>
      <c r="J33" s="28">
        <f>SUM(J34:J39)</f>
        <v>935</v>
      </c>
      <c r="K33" s="18">
        <f aca="true" t="shared" si="27" ref="K33:K53">SUM(L33:M33)</f>
        <v>3894</v>
      </c>
      <c r="L33" s="18">
        <f>SUM(L34:L39)</f>
        <v>1866</v>
      </c>
      <c r="M33" s="19">
        <f>SUM(M34:M39)</f>
        <v>2028</v>
      </c>
      <c r="N33" s="28">
        <f>SUM(N34:N39)</f>
        <v>941</v>
      </c>
      <c r="O33" s="18">
        <f aca="true" t="shared" si="28" ref="O33:O53">SUM(P33:Q33)</f>
        <v>3922</v>
      </c>
      <c r="P33" s="18">
        <f>SUM(P34:P39)</f>
        <v>1876</v>
      </c>
      <c r="Q33" s="19">
        <f>SUM(Q34:Q39)</f>
        <v>2046</v>
      </c>
      <c r="R33" s="28">
        <f>SUM(R34:R39)</f>
        <v>949</v>
      </c>
      <c r="S33" s="18">
        <f aca="true" t="shared" si="29" ref="S33:S53">SUM(T33:U33)</f>
        <v>3955</v>
      </c>
      <c r="T33" s="18">
        <f>SUM(T34:T39)</f>
        <v>1888</v>
      </c>
      <c r="U33" s="19">
        <f>SUM(U34:U39)</f>
        <v>2067</v>
      </c>
      <c r="V33" s="28">
        <f>SUM(V34:V39)</f>
        <v>956</v>
      </c>
      <c r="W33" s="18">
        <f aca="true" t="shared" si="30" ref="W33:W53">SUM(X33:Y33)</f>
        <v>3941</v>
      </c>
      <c r="X33" s="18">
        <f>SUM(X34:X39)</f>
        <v>1873</v>
      </c>
      <c r="Y33" s="19">
        <f>SUM(Y34:Y39)</f>
        <v>2068</v>
      </c>
      <c r="Z33" s="28">
        <f>SUM(Z34:Z39)</f>
        <v>967</v>
      </c>
      <c r="AA33" s="18">
        <f aca="true" t="shared" si="31" ref="AA33:AA53">SUM(AB33:AC33)</f>
        <v>3927</v>
      </c>
      <c r="AB33" s="18">
        <f>SUM(AB34:AB39)</f>
        <v>1862</v>
      </c>
      <c r="AC33" s="19">
        <f>SUM(AC34:AC39)</f>
        <v>2065</v>
      </c>
      <c r="AD33" s="28">
        <f>SUM(AD34:AD39)</f>
        <v>969</v>
      </c>
      <c r="AE33" s="18">
        <f aca="true" t="shared" si="32" ref="AE33:AE53">SUM(AF33:AG33)</f>
        <v>3923</v>
      </c>
      <c r="AF33" s="18">
        <f>SUM(AF34:AF39)</f>
        <v>1857</v>
      </c>
      <c r="AG33" s="19">
        <f>SUM(AG34:AG39)</f>
        <v>2066</v>
      </c>
      <c r="AH33" s="28">
        <v>958</v>
      </c>
      <c r="AI33" s="18">
        <v>3892</v>
      </c>
      <c r="AJ33" s="18">
        <v>1861</v>
      </c>
      <c r="AK33" s="19">
        <v>2031</v>
      </c>
      <c r="AL33" s="28">
        <v>960</v>
      </c>
      <c r="AM33" s="18">
        <v>3876</v>
      </c>
      <c r="AN33" s="18">
        <v>1851</v>
      </c>
      <c r="AO33" s="19">
        <v>2025</v>
      </c>
      <c r="AP33" s="28">
        <v>959</v>
      </c>
      <c r="AQ33" s="18">
        <v>3842</v>
      </c>
      <c r="AR33" s="18">
        <v>1838</v>
      </c>
      <c r="AS33" s="19">
        <v>2004</v>
      </c>
      <c r="AT33" s="28">
        <v>969</v>
      </c>
      <c r="AU33" s="18">
        <v>3828</v>
      </c>
      <c r="AV33" s="18">
        <v>1828</v>
      </c>
      <c r="AW33" s="19">
        <v>2000</v>
      </c>
      <c r="AX33" s="28">
        <v>976</v>
      </c>
      <c r="AY33" s="18">
        <v>3783</v>
      </c>
      <c r="AZ33" s="18">
        <v>1806</v>
      </c>
      <c r="BA33" s="19">
        <v>1977</v>
      </c>
      <c r="BB33" s="28">
        <v>977</v>
      </c>
      <c r="BC33" s="18">
        <v>3724</v>
      </c>
      <c r="BD33" s="18">
        <v>1779</v>
      </c>
      <c r="BE33" s="19">
        <v>1945</v>
      </c>
      <c r="BF33" s="28">
        <v>981</v>
      </c>
      <c r="BG33" s="18">
        <v>3728</v>
      </c>
      <c r="BH33" s="18">
        <v>1773</v>
      </c>
      <c r="BI33" s="19">
        <v>1955</v>
      </c>
      <c r="BJ33" s="28">
        <v>995</v>
      </c>
      <c r="BK33" s="18">
        <v>3710</v>
      </c>
      <c r="BL33" s="18">
        <v>1768</v>
      </c>
      <c r="BM33" s="19">
        <v>1942</v>
      </c>
      <c r="BN33" s="28">
        <v>997</v>
      </c>
      <c r="BO33" s="18">
        <v>3680</v>
      </c>
      <c r="BP33" s="18">
        <v>1747</v>
      </c>
      <c r="BQ33" s="19">
        <v>1933</v>
      </c>
      <c r="BR33" s="28">
        <v>1020</v>
      </c>
      <c r="BS33" s="18">
        <v>3666</v>
      </c>
      <c r="BT33" s="18">
        <v>1743</v>
      </c>
      <c r="BU33" s="19">
        <v>1923</v>
      </c>
      <c r="BV33" s="28">
        <v>1033</v>
      </c>
      <c r="BW33" s="18">
        <v>3654</v>
      </c>
      <c r="BX33" s="18">
        <v>1743</v>
      </c>
      <c r="BY33" s="19">
        <v>1911</v>
      </c>
      <c r="BZ33" s="28">
        <v>1036</v>
      </c>
      <c r="CA33" s="18">
        <v>3646</v>
      </c>
      <c r="CB33" s="18">
        <v>1753</v>
      </c>
      <c r="CC33" s="19">
        <v>1893</v>
      </c>
      <c r="CD33" s="28">
        <v>1036</v>
      </c>
      <c r="CE33" s="18">
        <v>3607</v>
      </c>
      <c r="CF33" s="18">
        <v>1742</v>
      </c>
      <c r="CG33" s="19">
        <v>1865</v>
      </c>
      <c r="CH33" s="28">
        <v>1071</v>
      </c>
      <c r="CI33" s="18">
        <v>3615</v>
      </c>
      <c r="CJ33" s="18">
        <v>1737</v>
      </c>
      <c r="CK33" s="19">
        <v>1878</v>
      </c>
      <c r="CL33" s="28">
        <v>1094</v>
      </c>
      <c r="CM33" s="18">
        <v>3606</v>
      </c>
      <c r="CN33" s="18">
        <v>1734</v>
      </c>
      <c r="CO33" s="19">
        <v>1872</v>
      </c>
      <c r="CP33" s="28">
        <v>1094</v>
      </c>
      <c r="CQ33" s="18">
        <v>3578</v>
      </c>
      <c r="CR33" s="18">
        <v>1718</v>
      </c>
      <c r="CS33" s="19">
        <v>1860</v>
      </c>
      <c r="CT33" s="28">
        <v>1108</v>
      </c>
      <c r="CU33" s="18">
        <v>3580</v>
      </c>
      <c r="CV33" s="18">
        <v>1718</v>
      </c>
      <c r="CW33" s="19">
        <v>1862</v>
      </c>
      <c r="CX33" s="28">
        <v>1108</v>
      </c>
      <c r="CY33" s="18">
        <v>3528</v>
      </c>
      <c r="CZ33" s="18">
        <v>1683</v>
      </c>
      <c r="DA33" s="19">
        <v>1845</v>
      </c>
      <c r="DB33" s="28">
        <f>SUM(DB34:DB39)</f>
        <v>1101</v>
      </c>
      <c r="DC33" s="18">
        <f aca="true" t="shared" si="33" ref="DC33:DC53">SUM(DD33:DE33)</f>
        <v>3482</v>
      </c>
      <c r="DD33" s="18">
        <f>SUM(DD34:DD39)</f>
        <v>1648</v>
      </c>
      <c r="DE33" s="19">
        <f>SUM(DE34:DE39)</f>
        <v>1834</v>
      </c>
      <c r="DF33" s="28">
        <f>SUM(DF34:DF39)</f>
        <v>1089</v>
      </c>
      <c r="DG33" s="18">
        <f aca="true" t="shared" si="34" ref="DG33:DG53">SUM(DH33:DI33)</f>
        <v>3436</v>
      </c>
      <c r="DH33" s="18">
        <f>SUM(DH34:DH39)</f>
        <v>1634</v>
      </c>
      <c r="DI33" s="19">
        <f>SUM(DI34:DI39)</f>
        <v>1802</v>
      </c>
      <c r="DJ33" s="28">
        <f>SUM(DJ34:DJ39)</f>
        <v>1099</v>
      </c>
      <c r="DK33" s="18">
        <f aca="true" t="shared" si="35" ref="DK33:DK53">SUM(DL33:DM33)</f>
        <v>3423</v>
      </c>
      <c r="DL33" s="18">
        <f>SUM(DL34:DL39)</f>
        <v>1629</v>
      </c>
      <c r="DM33" s="19">
        <f>SUM(DM34:DM39)</f>
        <v>1794</v>
      </c>
      <c r="DN33" s="28">
        <f>SUM(DN34:DN39)</f>
        <v>1111</v>
      </c>
      <c r="DO33" s="18">
        <f aca="true" t="shared" si="36" ref="DO33:DO53">SUM(DP33:DQ33)</f>
        <v>3425</v>
      </c>
      <c r="DP33" s="18">
        <f>SUM(DP34:DP39)</f>
        <v>1646</v>
      </c>
      <c r="DQ33" s="19">
        <f>SUM(DQ34:DQ39)</f>
        <v>1779</v>
      </c>
      <c r="DR33" s="28">
        <f>SUM(DR34:DR39)</f>
        <v>1114</v>
      </c>
      <c r="DS33" s="18">
        <f aca="true" t="shared" si="37" ref="DS33:DS53">SUM(DT33:DU33)</f>
        <v>3367</v>
      </c>
      <c r="DT33" s="18">
        <f>SUM(DT34:DT39)</f>
        <v>1619</v>
      </c>
      <c r="DU33" s="19">
        <f>SUM(DU34:DU39)</f>
        <v>1748</v>
      </c>
      <c r="DV33" s="37">
        <f>SUM(DV34:DV39)</f>
        <v>1104</v>
      </c>
      <c r="DW33" s="18">
        <f aca="true" t="shared" si="38" ref="DW33:DW53">SUM(DX33:DY33)</f>
        <v>3318</v>
      </c>
      <c r="DX33" s="38">
        <f>SUM(DX34:DX39)</f>
        <v>1608</v>
      </c>
      <c r="DY33" s="39">
        <f>SUM(DY34:DY39)</f>
        <v>1710</v>
      </c>
      <c r="DZ33" s="37">
        <f>SUM(DZ34:DZ39)</f>
        <v>1106</v>
      </c>
      <c r="EA33" s="18">
        <f aca="true" t="shared" si="39" ref="EA33:EA53">SUM(EB33:EC33)</f>
        <v>3295</v>
      </c>
      <c r="EB33" s="38">
        <f>SUM(EB34:EB39)</f>
        <v>1588</v>
      </c>
      <c r="EC33" s="39">
        <f>SUM(EC34:EC39)</f>
        <v>1707</v>
      </c>
      <c r="ED33" s="37">
        <f>SUM(ED34:ED39)</f>
        <v>1109</v>
      </c>
      <c r="EE33" s="18">
        <f t="shared" si="26"/>
        <v>3253</v>
      </c>
      <c r="EF33" s="38">
        <f>SUM(EF34:EF39)</f>
        <v>1576</v>
      </c>
      <c r="EG33" s="39">
        <f>SUM(EG34:EG39)</f>
        <v>1677</v>
      </c>
      <c r="EH33" s="28">
        <f>SUM(EH34:EH39)</f>
        <v>1122</v>
      </c>
      <c r="EI33" s="18">
        <f aca="true" t="shared" si="40" ref="EI33:EI53">SUM(EJ33:EK33)</f>
        <v>3213</v>
      </c>
      <c r="EJ33" s="18">
        <f>SUM(EJ34:EJ39)</f>
        <v>1564</v>
      </c>
      <c r="EK33" s="19">
        <f>SUM(EK34:EK39)</f>
        <v>1649</v>
      </c>
      <c r="EL33" s="175">
        <f>SUM(EL34:EL39)</f>
        <v>1129</v>
      </c>
      <c r="EM33" s="176">
        <f aca="true" t="shared" si="41" ref="EM33:EM53">SUM(EN33:EO33)</f>
        <v>3203</v>
      </c>
      <c r="EN33" s="176">
        <f>SUM(EN34:EN39)</f>
        <v>1555</v>
      </c>
      <c r="EO33" s="177">
        <f>SUM(EO34:EO39)</f>
        <v>1648</v>
      </c>
      <c r="EP33" s="175">
        <f>SUM(EP34:EP39)</f>
        <v>1115</v>
      </c>
      <c r="EQ33" s="176">
        <f aca="true" t="shared" si="42" ref="EQ33:EQ53">SUM(ER33:ES33)</f>
        <v>3135</v>
      </c>
      <c r="ER33" s="176">
        <f>SUM(ER34:ER39)</f>
        <v>1528</v>
      </c>
      <c r="ES33" s="215">
        <f>SUM(ES34:ES39)</f>
        <v>1607</v>
      </c>
      <c r="ET33" s="175">
        <f>SUM(ET34:ET39)</f>
        <v>1127</v>
      </c>
      <c r="EU33" s="176">
        <f aca="true" t="shared" si="43" ref="EU33:EU69">SUM(EV33:EW33)</f>
        <v>3094</v>
      </c>
      <c r="EV33" s="176">
        <f>SUM(EV34:EV39)</f>
        <v>1510</v>
      </c>
      <c r="EW33" s="215">
        <f>SUM(EW34:EW39)</f>
        <v>1584</v>
      </c>
      <c r="EX33" s="168">
        <f>SUM(EX34:EX39)</f>
        <v>1141</v>
      </c>
      <c r="EY33" s="176">
        <f>SUM(EZ33:FA33)</f>
        <v>3075</v>
      </c>
      <c r="EZ33" s="176">
        <f>SUM(EZ34:EZ39)</f>
        <v>1493</v>
      </c>
      <c r="FA33" s="215">
        <f>SUM(FA34:FA39)</f>
        <v>1582</v>
      </c>
      <c r="FB33" s="168">
        <f>SUM(FB34:FB39)</f>
        <v>1134</v>
      </c>
      <c r="FC33" s="176">
        <f>SUM(FD33:FE33)</f>
        <v>3003</v>
      </c>
      <c r="FD33" s="176">
        <f>SUM(FD34:FD39)</f>
        <v>1457</v>
      </c>
      <c r="FE33" s="215">
        <f>SUM(FE34:FE39)</f>
        <v>1546</v>
      </c>
      <c r="FF33" s="168">
        <f>SUM(FF34:FF39)</f>
        <v>1144</v>
      </c>
      <c r="FG33" s="176">
        <f>SUM(FH33:FI33)</f>
        <v>2974</v>
      </c>
      <c r="FH33" s="176">
        <f>SUM(FH34:FH39)</f>
        <v>1436</v>
      </c>
      <c r="FI33" s="215">
        <f>SUM(FI34:FI39)</f>
        <v>1538</v>
      </c>
    </row>
    <row r="34" spans="1:165" s="4" customFormat="1" ht="11.25" customHeight="1">
      <c r="A34" s="21" t="s">
        <v>161</v>
      </c>
      <c r="B34" s="10">
        <v>117</v>
      </c>
      <c r="C34" s="11">
        <v>499</v>
      </c>
      <c r="D34" s="11">
        <v>248</v>
      </c>
      <c r="E34" s="12">
        <v>251</v>
      </c>
      <c r="F34" s="10">
        <v>115</v>
      </c>
      <c r="G34" s="11">
        <v>499</v>
      </c>
      <c r="H34" s="11">
        <v>247</v>
      </c>
      <c r="I34" s="12">
        <v>252</v>
      </c>
      <c r="J34" s="28">
        <v>118</v>
      </c>
      <c r="K34" s="18">
        <f t="shared" si="27"/>
        <v>502</v>
      </c>
      <c r="L34" s="18">
        <v>254</v>
      </c>
      <c r="M34" s="19">
        <v>248</v>
      </c>
      <c r="N34" s="28">
        <v>117</v>
      </c>
      <c r="O34" s="18">
        <f t="shared" si="28"/>
        <v>503</v>
      </c>
      <c r="P34" s="18">
        <v>252</v>
      </c>
      <c r="Q34" s="19">
        <v>251</v>
      </c>
      <c r="R34" s="28">
        <v>117</v>
      </c>
      <c r="S34" s="18">
        <f t="shared" si="29"/>
        <v>494</v>
      </c>
      <c r="T34" s="18">
        <v>247</v>
      </c>
      <c r="U34" s="19">
        <v>247</v>
      </c>
      <c r="V34" s="28">
        <v>118</v>
      </c>
      <c r="W34" s="18">
        <f t="shared" si="30"/>
        <v>502</v>
      </c>
      <c r="X34" s="18">
        <v>248</v>
      </c>
      <c r="Y34" s="19">
        <v>254</v>
      </c>
      <c r="Z34" s="28">
        <v>121</v>
      </c>
      <c r="AA34" s="18">
        <f t="shared" si="31"/>
        <v>495</v>
      </c>
      <c r="AB34" s="18">
        <v>242</v>
      </c>
      <c r="AC34" s="19">
        <v>253</v>
      </c>
      <c r="AD34" s="28">
        <v>120</v>
      </c>
      <c r="AE34" s="18">
        <f t="shared" si="32"/>
        <v>501</v>
      </c>
      <c r="AF34" s="18">
        <v>245</v>
      </c>
      <c r="AG34" s="19">
        <v>256</v>
      </c>
      <c r="AH34" s="28">
        <v>119</v>
      </c>
      <c r="AI34" s="18">
        <v>494</v>
      </c>
      <c r="AJ34" s="18">
        <v>241</v>
      </c>
      <c r="AK34" s="19">
        <v>253</v>
      </c>
      <c r="AL34" s="28">
        <v>119</v>
      </c>
      <c r="AM34" s="18">
        <v>488</v>
      </c>
      <c r="AN34" s="18">
        <v>236</v>
      </c>
      <c r="AO34" s="19">
        <v>252</v>
      </c>
      <c r="AP34" s="28">
        <v>119</v>
      </c>
      <c r="AQ34" s="18">
        <v>474</v>
      </c>
      <c r="AR34" s="18">
        <v>224</v>
      </c>
      <c r="AS34" s="19">
        <v>250</v>
      </c>
      <c r="AT34" s="28">
        <v>118</v>
      </c>
      <c r="AU34" s="18">
        <v>468</v>
      </c>
      <c r="AV34" s="18">
        <v>222</v>
      </c>
      <c r="AW34" s="19">
        <v>246</v>
      </c>
      <c r="AX34" s="28">
        <v>119</v>
      </c>
      <c r="AY34" s="18">
        <v>461</v>
      </c>
      <c r="AZ34" s="18">
        <v>223</v>
      </c>
      <c r="BA34" s="19">
        <v>238</v>
      </c>
      <c r="BB34" s="28">
        <v>123</v>
      </c>
      <c r="BC34" s="18">
        <v>457</v>
      </c>
      <c r="BD34" s="18">
        <v>224</v>
      </c>
      <c r="BE34" s="19">
        <v>233</v>
      </c>
      <c r="BF34" s="28">
        <v>123</v>
      </c>
      <c r="BG34" s="18">
        <v>456</v>
      </c>
      <c r="BH34" s="18">
        <v>222</v>
      </c>
      <c r="BI34" s="19">
        <v>234</v>
      </c>
      <c r="BJ34" s="28">
        <v>128</v>
      </c>
      <c r="BK34" s="18">
        <v>466</v>
      </c>
      <c r="BL34" s="18">
        <v>225</v>
      </c>
      <c r="BM34" s="19">
        <v>241</v>
      </c>
      <c r="BN34" s="28">
        <v>128</v>
      </c>
      <c r="BO34" s="18">
        <v>462</v>
      </c>
      <c r="BP34" s="18">
        <v>224</v>
      </c>
      <c r="BQ34" s="19">
        <v>238</v>
      </c>
      <c r="BR34" s="28">
        <v>131</v>
      </c>
      <c r="BS34" s="18">
        <v>449</v>
      </c>
      <c r="BT34" s="18">
        <v>219</v>
      </c>
      <c r="BU34" s="19">
        <v>230</v>
      </c>
      <c r="BV34" s="28">
        <v>132</v>
      </c>
      <c r="BW34" s="18">
        <v>429</v>
      </c>
      <c r="BX34" s="18">
        <v>211</v>
      </c>
      <c r="BY34" s="19">
        <v>218</v>
      </c>
      <c r="BZ34" s="28">
        <v>133</v>
      </c>
      <c r="CA34" s="18">
        <v>424</v>
      </c>
      <c r="CB34" s="18">
        <v>210</v>
      </c>
      <c r="CC34" s="19">
        <v>214</v>
      </c>
      <c r="CD34" s="28">
        <v>133</v>
      </c>
      <c r="CE34" s="18">
        <v>418</v>
      </c>
      <c r="CF34" s="18">
        <v>211</v>
      </c>
      <c r="CG34" s="19">
        <v>207</v>
      </c>
      <c r="CH34" s="28">
        <v>137</v>
      </c>
      <c r="CI34" s="18">
        <v>416</v>
      </c>
      <c r="CJ34" s="18">
        <v>208</v>
      </c>
      <c r="CK34" s="19">
        <v>208</v>
      </c>
      <c r="CL34" s="28">
        <v>138</v>
      </c>
      <c r="CM34" s="18">
        <v>416</v>
      </c>
      <c r="CN34" s="18">
        <v>210</v>
      </c>
      <c r="CO34" s="19">
        <v>206</v>
      </c>
      <c r="CP34" s="28">
        <v>138</v>
      </c>
      <c r="CQ34" s="18">
        <v>409</v>
      </c>
      <c r="CR34" s="18">
        <v>207</v>
      </c>
      <c r="CS34" s="19">
        <v>202</v>
      </c>
      <c r="CT34" s="28">
        <v>141</v>
      </c>
      <c r="CU34" s="18">
        <v>412</v>
      </c>
      <c r="CV34" s="18">
        <v>209</v>
      </c>
      <c r="CW34" s="19">
        <v>203</v>
      </c>
      <c r="CX34" s="28">
        <v>134</v>
      </c>
      <c r="CY34" s="18">
        <v>394</v>
      </c>
      <c r="CZ34" s="18">
        <v>193</v>
      </c>
      <c r="DA34" s="19">
        <v>201</v>
      </c>
      <c r="DB34" s="28">
        <v>133</v>
      </c>
      <c r="DC34" s="18">
        <f t="shared" si="33"/>
        <v>384</v>
      </c>
      <c r="DD34" s="18">
        <v>185</v>
      </c>
      <c r="DE34" s="19">
        <v>199</v>
      </c>
      <c r="DF34" s="28">
        <v>137</v>
      </c>
      <c r="DG34" s="18">
        <f t="shared" si="34"/>
        <v>389</v>
      </c>
      <c r="DH34" s="18">
        <v>185</v>
      </c>
      <c r="DI34" s="19">
        <v>204</v>
      </c>
      <c r="DJ34" s="28">
        <v>139</v>
      </c>
      <c r="DK34" s="18">
        <f t="shared" si="35"/>
        <v>394</v>
      </c>
      <c r="DL34" s="18">
        <v>183</v>
      </c>
      <c r="DM34" s="19">
        <v>211</v>
      </c>
      <c r="DN34" s="28">
        <v>139</v>
      </c>
      <c r="DO34" s="18">
        <f t="shared" si="36"/>
        <v>393</v>
      </c>
      <c r="DP34" s="18">
        <v>186</v>
      </c>
      <c r="DQ34" s="19">
        <v>207</v>
      </c>
      <c r="DR34" s="28">
        <v>138</v>
      </c>
      <c r="DS34" s="18">
        <f t="shared" si="37"/>
        <v>382</v>
      </c>
      <c r="DT34" s="18">
        <v>188</v>
      </c>
      <c r="DU34" s="19">
        <v>194</v>
      </c>
      <c r="DV34" s="40">
        <v>137</v>
      </c>
      <c r="DW34" s="41">
        <f t="shared" si="38"/>
        <v>379</v>
      </c>
      <c r="DX34" s="42">
        <v>191</v>
      </c>
      <c r="DY34" s="43">
        <v>188</v>
      </c>
      <c r="DZ34" s="40">
        <v>136</v>
      </c>
      <c r="EA34" s="41">
        <f t="shared" si="39"/>
        <v>376</v>
      </c>
      <c r="EB34" s="42">
        <v>191</v>
      </c>
      <c r="EC34" s="43">
        <v>185</v>
      </c>
      <c r="ED34" s="40">
        <v>135</v>
      </c>
      <c r="EE34" s="41">
        <f t="shared" si="26"/>
        <v>372</v>
      </c>
      <c r="EF34" s="42">
        <v>187</v>
      </c>
      <c r="EG34" s="43">
        <v>185</v>
      </c>
      <c r="EH34" s="28">
        <v>134</v>
      </c>
      <c r="EI34" s="18">
        <f t="shared" si="40"/>
        <v>361</v>
      </c>
      <c r="EJ34" s="18">
        <v>183</v>
      </c>
      <c r="EK34" s="19">
        <v>178</v>
      </c>
      <c r="EL34" s="163">
        <v>132</v>
      </c>
      <c r="EM34" s="164">
        <f t="shared" si="41"/>
        <v>355</v>
      </c>
      <c r="EN34" s="165">
        <v>177</v>
      </c>
      <c r="EO34" s="166">
        <v>178</v>
      </c>
      <c r="EP34" s="163">
        <v>127</v>
      </c>
      <c r="EQ34" s="164">
        <f t="shared" si="42"/>
        <v>340</v>
      </c>
      <c r="ER34" s="165">
        <v>167</v>
      </c>
      <c r="ES34" s="213">
        <v>173</v>
      </c>
      <c r="ET34" s="208">
        <v>131</v>
      </c>
      <c r="EU34" s="176">
        <f t="shared" si="43"/>
        <v>348</v>
      </c>
      <c r="EV34" s="202">
        <v>173</v>
      </c>
      <c r="EW34" s="71">
        <v>175</v>
      </c>
      <c r="EX34" s="224">
        <v>133</v>
      </c>
      <c r="EY34" s="164">
        <f>SUM(EZ34:FA34)</f>
        <v>345</v>
      </c>
      <c r="EZ34" s="165">
        <v>170</v>
      </c>
      <c r="FA34" s="213">
        <v>175</v>
      </c>
      <c r="FB34" s="224">
        <v>133</v>
      </c>
      <c r="FC34" s="164">
        <f>SUM(FD34:FE34)</f>
        <v>334</v>
      </c>
      <c r="FD34" s="165">
        <v>164</v>
      </c>
      <c r="FE34" s="213">
        <v>170</v>
      </c>
      <c r="FF34" s="224">
        <v>132</v>
      </c>
      <c r="FG34" s="164">
        <f>SUM(FH34:FI34)</f>
        <v>320</v>
      </c>
      <c r="FH34" s="165">
        <v>157</v>
      </c>
      <c r="FI34" s="213">
        <v>163</v>
      </c>
    </row>
    <row r="35" spans="1:165" s="4" customFormat="1" ht="11.25" customHeight="1">
      <c r="A35" s="21" t="s">
        <v>107</v>
      </c>
      <c r="B35" s="10">
        <v>97</v>
      </c>
      <c r="C35" s="11">
        <v>366</v>
      </c>
      <c r="D35" s="11">
        <v>178</v>
      </c>
      <c r="E35" s="12">
        <v>188</v>
      </c>
      <c r="F35" s="10">
        <v>97</v>
      </c>
      <c r="G35" s="11">
        <v>356</v>
      </c>
      <c r="H35" s="11">
        <v>173</v>
      </c>
      <c r="I35" s="12">
        <v>183</v>
      </c>
      <c r="J35" s="28">
        <v>96</v>
      </c>
      <c r="K35" s="18">
        <f t="shared" si="27"/>
        <v>354</v>
      </c>
      <c r="L35" s="18">
        <v>171</v>
      </c>
      <c r="M35" s="19">
        <v>183</v>
      </c>
      <c r="N35" s="28">
        <v>98</v>
      </c>
      <c r="O35" s="18">
        <f t="shared" si="28"/>
        <v>357</v>
      </c>
      <c r="P35" s="18">
        <v>173</v>
      </c>
      <c r="Q35" s="19">
        <v>184</v>
      </c>
      <c r="R35" s="28">
        <v>98</v>
      </c>
      <c r="S35" s="18">
        <f t="shared" si="29"/>
        <v>367</v>
      </c>
      <c r="T35" s="18">
        <v>173</v>
      </c>
      <c r="U35" s="19">
        <v>194</v>
      </c>
      <c r="V35" s="28">
        <v>99</v>
      </c>
      <c r="W35" s="18">
        <f t="shared" si="30"/>
        <v>360</v>
      </c>
      <c r="X35" s="18">
        <v>173</v>
      </c>
      <c r="Y35" s="19">
        <v>187</v>
      </c>
      <c r="Z35" s="28">
        <v>99</v>
      </c>
      <c r="AA35" s="18">
        <f t="shared" si="31"/>
        <v>353</v>
      </c>
      <c r="AB35" s="18">
        <v>170</v>
      </c>
      <c r="AC35" s="19">
        <v>183</v>
      </c>
      <c r="AD35" s="28">
        <v>99</v>
      </c>
      <c r="AE35" s="18">
        <f t="shared" si="32"/>
        <v>360</v>
      </c>
      <c r="AF35" s="18">
        <v>171</v>
      </c>
      <c r="AG35" s="19">
        <v>189</v>
      </c>
      <c r="AH35" s="28">
        <v>99</v>
      </c>
      <c r="AI35" s="18">
        <v>366</v>
      </c>
      <c r="AJ35" s="18">
        <v>177</v>
      </c>
      <c r="AK35" s="19">
        <v>189</v>
      </c>
      <c r="AL35" s="28">
        <v>98</v>
      </c>
      <c r="AM35" s="18">
        <v>361</v>
      </c>
      <c r="AN35" s="18">
        <v>176</v>
      </c>
      <c r="AO35" s="19">
        <v>185</v>
      </c>
      <c r="AP35" s="28">
        <v>97</v>
      </c>
      <c r="AQ35" s="18">
        <v>366</v>
      </c>
      <c r="AR35" s="18">
        <v>176</v>
      </c>
      <c r="AS35" s="19">
        <v>190</v>
      </c>
      <c r="AT35" s="28">
        <v>99</v>
      </c>
      <c r="AU35" s="18">
        <v>378</v>
      </c>
      <c r="AV35" s="18">
        <v>180</v>
      </c>
      <c r="AW35" s="19">
        <v>198</v>
      </c>
      <c r="AX35" s="28">
        <v>98</v>
      </c>
      <c r="AY35" s="18">
        <v>376</v>
      </c>
      <c r="AZ35" s="18">
        <v>177</v>
      </c>
      <c r="BA35" s="19">
        <v>199</v>
      </c>
      <c r="BB35" s="28">
        <v>98</v>
      </c>
      <c r="BC35" s="18">
        <v>378</v>
      </c>
      <c r="BD35" s="18">
        <v>181</v>
      </c>
      <c r="BE35" s="19">
        <v>197</v>
      </c>
      <c r="BF35" s="28">
        <v>100</v>
      </c>
      <c r="BG35" s="18">
        <v>388</v>
      </c>
      <c r="BH35" s="18">
        <v>188</v>
      </c>
      <c r="BI35" s="19">
        <v>200</v>
      </c>
      <c r="BJ35" s="28">
        <v>100</v>
      </c>
      <c r="BK35" s="18">
        <v>380</v>
      </c>
      <c r="BL35" s="18">
        <v>185</v>
      </c>
      <c r="BM35" s="19">
        <v>195</v>
      </c>
      <c r="BN35" s="28">
        <v>98</v>
      </c>
      <c r="BO35" s="18">
        <v>370</v>
      </c>
      <c r="BP35" s="18">
        <v>177</v>
      </c>
      <c r="BQ35" s="19">
        <v>193</v>
      </c>
      <c r="BR35" s="28">
        <v>101</v>
      </c>
      <c r="BS35" s="18">
        <v>379</v>
      </c>
      <c r="BT35" s="18">
        <v>182</v>
      </c>
      <c r="BU35" s="19">
        <v>197</v>
      </c>
      <c r="BV35" s="28">
        <v>104</v>
      </c>
      <c r="BW35" s="18">
        <v>390</v>
      </c>
      <c r="BX35" s="18">
        <v>188</v>
      </c>
      <c r="BY35" s="19">
        <v>202</v>
      </c>
      <c r="BZ35" s="28">
        <v>103</v>
      </c>
      <c r="CA35" s="18">
        <v>377</v>
      </c>
      <c r="CB35" s="18">
        <v>180</v>
      </c>
      <c r="CC35" s="19">
        <v>197</v>
      </c>
      <c r="CD35" s="28">
        <v>104</v>
      </c>
      <c r="CE35" s="18">
        <v>372</v>
      </c>
      <c r="CF35" s="18">
        <v>178</v>
      </c>
      <c r="CG35" s="19">
        <v>194</v>
      </c>
      <c r="CH35" s="28">
        <v>107</v>
      </c>
      <c r="CI35" s="18">
        <v>377</v>
      </c>
      <c r="CJ35" s="18">
        <v>184</v>
      </c>
      <c r="CK35" s="19">
        <v>193</v>
      </c>
      <c r="CL35" s="28">
        <v>106</v>
      </c>
      <c r="CM35" s="18">
        <v>379</v>
      </c>
      <c r="CN35" s="18">
        <v>183</v>
      </c>
      <c r="CO35" s="19">
        <v>196</v>
      </c>
      <c r="CP35" s="28">
        <v>103</v>
      </c>
      <c r="CQ35" s="18">
        <v>360</v>
      </c>
      <c r="CR35" s="18">
        <v>170</v>
      </c>
      <c r="CS35" s="19">
        <v>190</v>
      </c>
      <c r="CT35" s="28">
        <v>104</v>
      </c>
      <c r="CU35" s="18">
        <v>364</v>
      </c>
      <c r="CV35" s="18">
        <v>172</v>
      </c>
      <c r="CW35" s="19">
        <v>192</v>
      </c>
      <c r="CX35" s="28">
        <v>102</v>
      </c>
      <c r="CY35" s="18">
        <v>350</v>
      </c>
      <c r="CZ35" s="18">
        <v>163</v>
      </c>
      <c r="DA35" s="19">
        <v>187</v>
      </c>
      <c r="DB35" s="28">
        <v>101</v>
      </c>
      <c r="DC35" s="18">
        <f t="shared" si="33"/>
        <v>356</v>
      </c>
      <c r="DD35" s="18">
        <v>166</v>
      </c>
      <c r="DE35" s="19">
        <v>190</v>
      </c>
      <c r="DF35" s="28">
        <v>100</v>
      </c>
      <c r="DG35" s="18">
        <f t="shared" si="34"/>
        <v>347</v>
      </c>
      <c r="DH35" s="18">
        <v>166</v>
      </c>
      <c r="DI35" s="19">
        <v>181</v>
      </c>
      <c r="DJ35" s="28">
        <v>101</v>
      </c>
      <c r="DK35" s="18">
        <f t="shared" si="35"/>
        <v>346</v>
      </c>
      <c r="DL35" s="18">
        <v>167</v>
      </c>
      <c r="DM35" s="19">
        <v>179</v>
      </c>
      <c r="DN35" s="28">
        <v>103</v>
      </c>
      <c r="DO35" s="18">
        <f t="shared" si="36"/>
        <v>343</v>
      </c>
      <c r="DP35" s="18">
        <v>164</v>
      </c>
      <c r="DQ35" s="19">
        <v>179</v>
      </c>
      <c r="DR35" s="28">
        <v>101</v>
      </c>
      <c r="DS35" s="18">
        <f t="shared" si="37"/>
        <v>327</v>
      </c>
      <c r="DT35" s="18">
        <v>154</v>
      </c>
      <c r="DU35" s="19">
        <v>173</v>
      </c>
      <c r="DV35" s="44">
        <v>99</v>
      </c>
      <c r="DW35" s="41">
        <f t="shared" si="38"/>
        <v>316</v>
      </c>
      <c r="DX35" s="29">
        <v>149</v>
      </c>
      <c r="DY35" s="30">
        <v>167</v>
      </c>
      <c r="DZ35" s="44">
        <v>102</v>
      </c>
      <c r="EA35" s="41">
        <f t="shared" si="39"/>
        <v>321</v>
      </c>
      <c r="EB35" s="29">
        <v>150</v>
      </c>
      <c r="EC35" s="30">
        <v>171</v>
      </c>
      <c r="ED35" s="44">
        <v>105</v>
      </c>
      <c r="EE35" s="41">
        <f t="shared" si="26"/>
        <v>319</v>
      </c>
      <c r="EF35" s="29">
        <v>149</v>
      </c>
      <c r="EG35" s="30">
        <v>170</v>
      </c>
      <c r="EH35" s="28">
        <v>107</v>
      </c>
      <c r="EI35" s="18">
        <f t="shared" si="40"/>
        <v>320</v>
      </c>
      <c r="EJ35" s="18">
        <v>150</v>
      </c>
      <c r="EK35" s="19">
        <v>170</v>
      </c>
      <c r="EL35" s="167">
        <v>111</v>
      </c>
      <c r="EM35" s="168">
        <f t="shared" si="41"/>
        <v>324</v>
      </c>
      <c r="EN35" s="169">
        <v>155</v>
      </c>
      <c r="EO35" s="170">
        <v>169</v>
      </c>
      <c r="EP35" s="167">
        <v>107</v>
      </c>
      <c r="EQ35" s="168">
        <f t="shared" si="42"/>
        <v>335</v>
      </c>
      <c r="ER35" s="169">
        <v>164</v>
      </c>
      <c r="ES35" s="211">
        <v>171</v>
      </c>
      <c r="ET35" s="208">
        <v>107</v>
      </c>
      <c r="EU35" s="176">
        <f t="shared" si="43"/>
        <v>318</v>
      </c>
      <c r="EV35" s="202">
        <v>156</v>
      </c>
      <c r="EW35" s="71">
        <v>162</v>
      </c>
      <c r="EX35" s="225">
        <v>107</v>
      </c>
      <c r="EY35" s="168">
        <f aca="true" t="shared" si="44" ref="EY35:EY53">SUM(EZ35:FA35)</f>
        <v>318</v>
      </c>
      <c r="EZ35" s="169">
        <v>154</v>
      </c>
      <c r="FA35" s="211">
        <v>164</v>
      </c>
      <c r="FB35" s="225">
        <v>107</v>
      </c>
      <c r="FC35" s="168">
        <f aca="true" t="shared" si="45" ref="FC35:FC53">SUM(FD35:FE35)</f>
        <v>307</v>
      </c>
      <c r="FD35" s="169">
        <v>149</v>
      </c>
      <c r="FE35" s="211">
        <v>158</v>
      </c>
      <c r="FF35" s="225">
        <v>106</v>
      </c>
      <c r="FG35" s="168">
        <f aca="true" t="shared" si="46" ref="FG35:FG53">SUM(FH35:FI35)</f>
        <v>304</v>
      </c>
      <c r="FH35" s="169">
        <v>147</v>
      </c>
      <c r="FI35" s="211">
        <v>157</v>
      </c>
    </row>
    <row r="36" spans="1:165" s="4" customFormat="1" ht="11.25" customHeight="1">
      <c r="A36" s="21" t="s">
        <v>146</v>
      </c>
      <c r="B36" s="10">
        <v>88</v>
      </c>
      <c r="C36" s="11">
        <v>354</v>
      </c>
      <c r="D36" s="11">
        <v>168</v>
      </c>
      <c r="E36" s="12">
        <v>186</v>
      </c>
      <c r="F36" s="10">
        <v>87</v>
      </c>
      <c r="G36" s="11">
        <v>351</v>
      </c>
      <c r="H36" s="11">
        <v>164</v>
      </c>
      <c r="I36" s="12">
        <v>187</v>
      </c>
      <c r="J36" s="28">
        <v>87</v>
      </c>
      <c r="K36" s="18">
        <f t="shared" si="27"/>
        <v>355</v>
      </c>
      <c r="L36" s="18">
        <v>167</v>
      </c>
      <c r="M36" s="19">
        <v>188</v>
      </c>
      <c r="N36" s="28">
        <v>89</v>
      </c>
      <c r="O36" s="18">
        <f t="shared" si="28"/>
        <v>361</v>
      </c>
      <c r="P36" s="18">
        <v>173</v>
      </c>
      <c r="Q36" s="19">
        <v>188</v>
      </c>
      <c r="R36" s="28">
        <v>88</v>
      </c>
      <c r="S36" s="18">
        <f t="shared" si="29"/>
        <v>359</v>
      </c>
      <c r="T36" s="18">
        <v>172</v>
      </c>
      <c r="U36" s="19">
        <v>187</v>
      </c>
      <c r="V36" s="28">
        <v>89</v>
      </c>
      <c r="W36" s="18">
        <f t="shared" si="30"/>
        <v>360</v>
      </c>
      <c r="X36" s="18">
        <v>171</v>
      </c>
      <c r="Y36" s="19">
        <v>189</v>
      </c>
      <c r="Z36" s="28">
        <v>88</v>
      </c>
      <c r="AA36" s="18">
        <f t="shared" si="31"/>
        <v>368</v>
      </c>
      <c r="AB36" s="18">
        <v>172</v>
      </c>
      <c r="AC36" s="19">
        <v>196</v>
      </c>
      <c r="AD36" s="28">
        <v>89</v>
      </c>
      <c r="AE36" s="18">
        <f t="shared" si="32"/>
        <v>363</v>
      </c>
      <c r="AF36" s="18">
        <v>170</v>
      </c>
      <c r="AG36" s="19">
        <v>193</v>
      </c>
      <c r="AH36" s="28">
        <v>91</v>
      </c>
      <c r="AI36" s="18">
        <v>362</v>
      </c>
      <c r="AJ36" s="18">
        <v>170</v>
      </c>
      <c r="AK36" s="19">
        <v>192</v>
      </c>
      <c r="AL36" s="28">
        <v>91</v>
      </c>
      <c r="AM36" s="18">
        <v>363</v>
      </c>
      <c r="AN36" s="18">
        <v>169</v>
      </c>
      <c r="AO36" s="19">
        <v>194</v>
      </c>
      <c r="AP36" s="28">
        <v>92</v>
      </c>
      <c r="AQ36" s="18">
        <v>361</v>
      </c>
      <c r="AR36" s="18">
        <v>171</v>
      </c>
      <c r="AS36" s="19">
        <v>190</v>
      </c>
      <c r="AT36" s="28">
        <v>92</v>
      </c>
      <c r="AU36" s="18">
        <v>361</v>
      </c>
      <c r="AV36" s="18">
        <v>170</v>
      </c>
      <c r="AW36" s="19">
        <v>191</v>
      </c>
      <c r="AX36" s="28">
        <v>92</v>
      </c>
      <c r="AY36" s="18">
        <v>356</v>
      </c>
      <c r="AZ36" s="18">
        <v>168</v>
      </c>
      <c r="BA36" s="19">
        <v>188</v>
      </c>
      <c r="BB36" s="28">
        <v>90</v>
      </c>
      <c r="BC36" s="18">
        <v>343</v>
      </c>
      <c r="BD36" s="18">
        <v>159</v>
      </c>
      <c r="BE36" s="19">
        <v>184</v>
      </c>
      <c r="BF36" s="28">
        <v>90</v>
      </c>
      <c r="BG36" s="18">
        <v>339</v>
      </c>
      <c r="BH36" s="18">
        <v>156</v>
      </c>
      <c r="BI36" s="19">
        <v>183</v>
      </c>
      <c r="BJ36" s="28">
        <v>90</v>
      </c>
      <c r="BK36" s="18">
        <v>326</v>
      </c>
      <c r="BL36" s="18">
        <v>151</v>
      </c>
      <c r="BM36" s="19">
        <v>175</v>
      </c>
      <c r="BN36" s="28">
        <v>90</v>
      </c>
      <c r="BO36" s="18">
        <v>324</v>
      </c>
      <c r="BP36" s="18">
        <v>150</v>
      </c>
      <c r="BQ36" s="19">
        <v>174</v>
      </c>
      <c r="BR36" s="28">
        <v>90</v>
      </c>
      <c r="BS36" s="18">
        <v>323</v>
      </c>
      <c r="BT36" s="18">
        <v>149</v>
      </c>
      <c r="BU36" s="19">
        <v>174</v>
      </c>
      <c r="BV36" s="28">
        <v>91</v>
      </c>
      <c r="BW36" s="18">
        <v>320</v>
      </c>
      <c r="BX36" s="18">
        <v>147</v>
      </c>
      <c r="BY36" s="19">
        <v>173</v>
      </c>
      <c r="BZ36" s="28">
        <v>93</v>
      </c>
      <c r="CA36" s="18">
        <v>319</v>
      </c>
      <c r="CB36" s="18">
        <v>146</v>
      </c>
      <c r="CC36" s="19">
        <v>173</v>
      </c>
      <c r="CD36" s="28">
        <v>93</v>
      </c>
      <c r="CE36" s="18">
        <v>315</v>
      </c>
      <c r="CF36" s="18">
        <v>144</v>
      </c>
      <c r="CG36" s="19">
        <v>171</v>
      </c>
      <c r="CH36" s="28">
        <v>93</v>
      </c>
      <c r="CI36" s="18">
        <v>309</v>
      </c>
      <c r="CJ36" s="18">
        <v>140</v>
      </c>
      <c r="CK36" s="19">
        <v>169</v>
      </c>
      <c r="CL36" s="28">
        <v>96</v>
      </c>
      <c r="CM36" s="18">
        <v>311</v>
      </c>
      <c r="CN36" s="18">
        <v>143</v>
      </c>
      <c r="CO36" s="19">
        <v>168</v>
      </c>
      <c r="CP36" s="28">
        <v>95</v>
      </c>
      <c r="CQ36" s="18">
        <v>305</v>
      </c>
      <c r="CR36" s="18">
        <v>140</v>
      </c>
      <c r="CS36" s="19">
        <v>165</v>
      </c>
      <c r="CT36" s="28">
        <v>96</v>
      </c>
      <c r="CU36" s="18">
        <v>301</v>
      </c>
      <c r="CV36" s="18">
        <v>135</v>
      </c>
      <c r="CW36" s="19">
        <v>166</v>
      </c>
      <c r="CX36" s="28">
        <v>98</v>
      </c>
      <c r="CY36" s="18">
        <v>304</v>
      </c>
      <c r="CZ36" s="18">
        <v>135</v>
      </c>
      <c r="DA36" s="19">
        <v>169</v>
      </c>
      <c r="DB36" s="28">
        <v>98</v>
      </c>
      <c r="DC36" s="18">
        <f t="shared" si="33"/>
        <v>305</v>
      </c>
      <c r="DD36" s="18">
        <v>133</v>
      </c>
      <c r="DE36" s="19">
        <v>172</v>
      </c>
      <c r="DF36" s="28">
        <v>97</v>
      </c>
      <c r="DG36" s="18">
        <f t="shared" si="34"/>
        <v>291</v>
      </c>
      <c r="DH36" s="18">
        <v>128</v>
      </c>
      <c r="DI36" s="19">
        <v>163</v>
      </c>
      <c r="DJ36" s="28">
        <v>96</v>
      </c>
      <c r="DK36" s="18">
        <f t="shared" si="35"/>
        <v>286</v>
      </c>
      <c r="DL36" s="18">
        <v>131</v>
      </c>
      <c r="DM36" s="19">
        <v>155</v>
      </c>
      <c r="DN36" s="28">
        <v>98</v>
      </c>
      <c r="DO36" s="18">
        <f t="shared" si="36"/>
        <v>293</v>
      </c>
      <c r="DP36" s="18">
        <v>134</v>
      </c>
      <c r="DQ36" s="19">
        <v>159</v>
      </c>
      <c r="DR36" s="28">
        <v>102</v>
      </c>
      <c r="DS36" s="18">
        <f t="shared" si="37"/>
        <v>292</v>
      </c>
      <c r="DT36" s="18">
        <v>133</v>
      </c>
      <c r="DU36" s="19">
        <v>159</v>
      </c>
      <c r="DV36" s="44">
        <v>103</v>
      </c>
      <c r="DW36" s="41">
        <f t="shared" si="38"/>
        <v>291</v>
      </c>
      <c r="DX36" s="29">
        <v>131</v>
      </c>
      <c r="DY36" s="30">
        <v>160</v>
      </c>
      <c r="DZ36" s="44">
        <v>100</v>
      </c>
      <c r="EA36" s="41">
        <f t="shared" si="39"/>
        <v>287</v>
      </c>
      <c r="EB36" s="29">
        <v>127</v>
      </c>
      <c r="EC36" s="30">
        <v>160</v>
      </c>
      <c r="ED36" s="44">
        <v>98</v>
      </c>
      <c r="EE36" s="41">
        <f t="shared" si="26"/>
        <v>281</v>
      </c>
      <c r="EF36" s="29">
        <v>126</v>
      </c>
      <c r="EG36" s="30">
        <v>155</v>
      </c>
      <c r="EH36" s="28">
        <v>99</v>
      </c>
      <c r="EI36" s="18">
        <f t="shared" si="40"/>
        <v>275</v>
      </c>
      <c r="EJ36" s="18">
        <v>126</v>
      </c>
      <c r="EK36" s="19">
        <v>149</v>
      </c>
      <c r="EL36" s="167">
        <v>101</v>
      </c>
      <c r="EM36" s="168">
        <f t="shared" si="41"/>
        <v>280</v>
      </c>
      <c r="EN36" s="169">
        <v>127</v>
      </c>
      <c r="EO36" s="170">
        <v>153</v>
      </c>
      <c r="EP36" s="167">
        <v>99</v>
      </c>
      <c r="EQ36" s="168">
        <f t="shared" si="42"/>
        <v>266</v>
      </c>
      <c r="ER36" s="169">
        <v>120</v>
      </c>
      <c r="ES36" s="211">
        <v>146</v>
      </c>
      <c r="ET36" s="208">
        <v>98</v>
      </c>
      <c r="EU36" s="176">
        <f t="shared" si="43"/>
        <v>259</v>
      </c>
      <c r="EV36" s="202">
        <v>119</v>
      </c>
      <c r="EW36" s="71">
        <v>140</v>
      </c>
      <c r="EX36" s="225">
        <v>101</v>
      </c>
      <c r="EY36" s="168">
        <f t="shared" si="44"/>
        <v>259</v>
      </c>
      <c r="EZ36" s="169">
        <v>120</v>
      </c>
      <c r="FA36" s="211">
        <v>139</v>
      </c>
      <c r="FB36" s="225">
        <v>102</v>
      </c>
      <c r="FC36" s="168">
        <f t="shared" si="45"/>
        <v>257</v>
      </c>
      <c r="FD36" s="169">
        <v>120</v>
      </c>
      <c r="FE36" s="211">
        <v>137</v>
      </c>
      <c r="FF36" s="225">
        <v>102</v>
      </c>
      <c r="FG36" s="168">
        <f t="shared" si="46"/>
        <v>251</v>
      </c>
      <c r="FH36" s="169">
        <v>116</v>
      </c>
      <c r="FI36" s="211">
        <v>135</v>
      </c>
    </row>
    <row r="37" spans="1:165" s="4" customFormat="1" ht="11.25" customHeight="1">
      <c r="A37" s="21" t="s">
        <v>149</v>
      </c>
      <c r="B37" s="10">
        <v>206</v>
      </c>
      <c r="C37" s="11">
        <v>854</v>
      </c>
      <c r="D37" s="11">
        <v>402</v>
      </c>
      <c r="E37" s="12">
        <v>452</v>
      </c>
      <c r="F37" s="10">
        <v>208</v>
      </c>
      <c r="G37" s="11">
        <v>858</v>
      </c>
      <c r="H37" s="11">
        <v>406</v>
      </c>
      <c r="I37" s="12">
        <v>452</v>
      </c>
      <c r="J37" s="28">
        <v>209</v>
      </c>
      <c r="K37" s="18">
        <f t="shared" si="27"/>
        <v>847</v>
      </c>
      <c r="L37" s="18">
        <v>403</v>
      </c>
      <c r="M37" s="19">
        <v>444</v>
      </c>
      <c r="N37" s="28">
        <v>208</v>
      </c>
      <c r="O37" s="18">
        <f t="shared" si="28"/>
        <v>862</v>
      </c>
      <c r="P37" s="18">
        <v>408</v>
      </c>
      <c r="Q37" s="19">
        <v>454</v>
      </c>
      <c r="R37" s="28">
        <v>211</v>
      </c>
      <c r="S37" s="18">
        <f t="shared" si="29"/>
        <v>876</v>
      </c>
      <c r="T37" s="18">
        <v>422</v>
      </c>
      <c r="U37" s="19">
        <v>454</v>
      </c>
      <c r="V37" s="28">
        <v>212</v>
      </c>
      <c r="W37" s="18">
        <f t="shared" si="30"/>
        <v>876</v>
      </c>
      <c r="X37" s="18">
        <v>418</v>
      </c>
      <c r="Y37" s="19">
        <v>458</v>
      </c>
      <c r="Z37" s="28">
        <v>210</v>
      </c>
      <c r="AA37" s="18">
        <f t="shared" si="31"/>
        <v>871</v>
      </c>
      <c r="AB37" s="18">
        <v>419</v>
      </c>
      <c r="AC37" s="19">
        <v>452</v>
      </c>
      <c r="AD37" s="28">
        <v>213</v>
      </c>
      <c r="AE37" s="18">
        <f t="shared" si="32"/>
        <v>864</v>
      </c>
      <c r="AF37" s="18">
        <v>422</v>
      </c>
      <c r="AG37" s="19">
        <v>442</v>
      </c>
      <c r="AH37" s="28">
        <v>214</v>
      </c>
      <c r="AI37" s="18">
        <v>854</v>
      </c>
      <c r="AJ37" s="18">
        <v>420</v>
      </c>
      <c r="AK37" s="19">
        <v>434</v>
      </c>
      <c r="AL37" s="28">
        <v>218</v>
      </c>
      <c r="AM37" s="18">
        <v>874</v>
      </c>
      <c r="AN37" s="18">
        <v>433</v>
      </c>
      <c r="AO37" s="19">
        <v>441</v>
      </c>
      <c r="AP37" s="28">
        <v>215</v>
      </c>
      <c r="AQ37" s="18">
        <v>864</v>
      </c>
      <c r="AR37" s="18">
        <v>429</v>
      </c>
      <c r="AS37" s="19">
        <v>435</v>
      </c>
      <c r="AT37" s="28">
        <v>219</v>
      </c>
      <c r="AU37" s="18">
        <v>868</v>
      </c>
      <c r="AV37" s="18">
        <v>428</v>
      </c>
      <c r="AW37" s="19">
        <v>440</v>
      </c>
      <c r="AX37" s="28">
        <v>218</v>
      </c>
      <c r="AY37" s="18">
        <v>855</v>
      </c>
      <c r="AZ37" s="18">
        <v>423</v>
      </c>
      <c r="BA37" s="19">
        <v>432</v>
      </c>
      <c r="BB37" s="28">
        <v>219</v>
      </c>
      <c r="BC37" s="18">
        <v>847</v>
      </c>
      <c r="BD37" s="18">
        <v>418</v>
      </c>
      <c r="BE37" s="19">
        <v>429</v>
      </c>
      <c r="BF37" s="28">
        <v>219</v>
      </c>
      <c r="BG37" s="18">
        <v>844</v>
      </c>
      <c r="BH37" s="18">
        <v>418</v>
      </c>
      <c r="BI37" s="19">
        <v>426</v>
      </c>
      <c r="BJ37" s="28">
        <v>222</v>
      </c>
      <c r="BK37" s="18">
        <v>843</v>
      </c>
      <c r="BL37" s="18">
        <v>417</v>
      </c>
      <c r="BM37" s="19">
        <v>426</v>
      </c>
      <c r="BN37" s="28">
        <v>223</v>
      </c>
      <c r="BO37" s="18">
        <v>828</v>
      </c>
      <c r="BP37" s="18">
        <v>412</v>
      </c>
      <c r="BQ37" s="19">
        <v>416</v>
      </c>
      <c r="BR37" s="28">
        <v>230</v>
      </c>
      <c r="BS37" s="18">
        <v>840</v>
      </c>
      <c r="BT37" s="18">
        <v>419</v>
      </c>
      <c r="BU37" s="19">
        <v>421</v>
      </c>
      <c r="BV37" s="28">
        <v>234</v>
      </c>
      <c r="BW37" s="18">
        <v>843</v>
      </c>
      <c r="BX37" s="18">
        <v>418</v>
      </c>
      <c r="BY37" s="19">
        <v>425</v>
      </c>
      <c r="BZ37" s="28">
        <v>231</v>
      </c>
      <c r="CA37" s="18">
        <v>840</v>
      </c>
      <c r="CB37" s="18">
        <v>421</v>
      </c>
      <c r="CC37" s="19">
        <v>419</v>
      </c>
      <c r="CD37" s="28">
        <v>227</v>
      </c>
      <c r="CE37" s="18">
        <v>826</v>
      </c>
      <c r="CF37" s="18">
        <v>412</v>
      </c>
      <c r="CG37" s="19">
        <v>414</v>
      </c>
      <c r="CH37" s="28">
        <v>235</v>
      </c>
      <c r="CI37" s="18">
        <v>835</v>
      </c>
      <c r="CJ37" s="18">
        <v>415</v>
      </c>
      <c r="CK37" s="19">
        <v>420</v>
      </c>
      <c r="CL37" s="28">
        <v>243</v>
      </c>
      <c r="CM37" s="18">
        <v>842</v>
      </c>
      <c r="CN37" s="18">
        <v>417</v>
      </c>
      <c r="CO37" s="19">
        <v>425</v>
      </c>
      <c r="CP37" s="28">
        <v>246</v>
      </c>
      <c r="CQ37" s="18">
        <v>848</v>
      </c>
      <c r="CR37" s="18">
        <v>420</v>
      </c>
      <c r="CS37" s="19">
        <v>428</v>
      </c>
      <c r="CT37" s="28">
        <v>248</v>
      </c>
      <c r="CU37" s="18">
        <v>853</v>
      </c>
      <c r="CV37" s="18">
        <v>427</v>
      </c>
      <c r="CW37" s="19">
        <v>426</v>
      </c>
      <c r="CX37" s="28">
        <v>249</v>
      </c>
      <c r="CY37" s="18">
        <v>846</v>
      </c>
      <c r="CZ37" s="18">
        <v>422</v>
      </c>
      <c r="DA37" s="19">
        <v>424</v>
      </c>
      <c r="DB37" s="28">
        <v>252</v>
      </c>
      <c r="DC37" s="18">
        <f t="shared" si="33"/>
        <v>847</v>
      </c>
      <c r="DD37" s="18">
        <v>417</v>
      </c>
      <c r="DE37" s="19">
        <v>430</v>
      </c>
      <c r="DF37" s="28">
        <v>251</v>
      </c>
      <c r="DG37" s="18">
        <f t="shared" si="34"/>
        <v>824</v>
      </c>
      <c r="DH37" s="18">
        <v>407</v>
      </c>
      <c r="DI37" s="19">
        <v>417</v>
      </c>
      <c r="DJ37" s="28">
        <v>252</v>
      </c>
      <c r="DK37" s="18">
        <f t="shared" si="35"/>
        <v>799</v>
      </c>
      <c r="DL37" s="18">
        <v>394</v>
      </c>
      <c r="DM37" s="19">
        <v>405</v>
      </c>
      <c r="DN37" s="28">
        <v>257</v>
      </c>
      <c r="DO37" s="18">
        <f t="shared" si="36"/>
        <v>806</v>
      </c>
      <c r="DP37" s="18">
        <v>401</v>
      </c>
      <c r="DQ37" s="19">
        <v>405</v>
      </c>
      <c r="DR37" s="28">
        <v>255</v>
      </c>
      <c r="DS37" s="18">
        <f t="shared" si="37"/>
        <v>793</v>
      </c>
      <c r="DT37" s="18">
        <v>396</v>
      </c>
      <c r="DU37" s="19">
        <v>397</v>
      </c>
      <c r="DV37" s="44">
        <v>249</v>
      </c>
      <c r="DW37" s="41">
        <f t="shared" si="38"/>
        <v>790</v>
      </c>
      <c r="DX37" s="29">
        <v>401</v>
      </c>
      <c r="DY37" s="30">
        <v>389</v>
      </c>
      <c r="DZ37" s="44">
        <v>252</v>
      </c>
      <c r="EA37" s="41">
        <f t="shared" si="39"/>
        <v>798</v>
      </c>
      <c r="EB37" s="29">
        <v>401</v>
      </c>
      <c r="EC37" s="30">
        <v>397</v>
      </c>
      <c r="ED37" s="44">
        <v>256</v>
      </c>
      <c r="EE37" s="41">
        <f t="shared" si="26"/>
        <v>799</v>
      </c>
      <c r="EF37" s="29">
        <v>400</v>
      </c>
      <c r="EG37" s="30">
        <v>399</v>
      </c>
      <c r="EH37" s="28">
        <v>260</v>
      </c>
      <c r="EI37" s="18">
        <f t="shared" si="40"/>
        <v>780</v>
      </c>
      <c r="EJ37" s="18">
        <v>391</v>
      </c>
      <c r="EK37" s="19">
        <v>389</v>
      </c>
      <c r="EL37" s="167">
        <v>263</v>
      </c>
      <c r="EM37" s="168">
        <f t="shared" si="41"/>
        <v>777</v>
      </c>
      <c r="EN37" s="169">
        <v>384</v>
      </c>
      <c r="EO37" s="170">
        <v>393</v>
      </c>
      <c r="EP37" s="167">
        <v>259</v>
      </c>
      <c r="EQ37" s="168">
        <f t="shared" si="42"/>
        <v>758</v>
      </c>
      <c r="ER37" s="169">
        <v>369</v>
      </c>
      <c r="ES37" s="211">
        <v>389</v>
      </c>
      <c r="ET37" s="208">
        <v>263</v>
      </c>
      <c r="EU37" s="176">
        <f t="shared" si="43"/>
        <v>751</v>
      </c>
      <c r="EV37" s="202">
        <v>363</v>
      </c>
      <c r="EW37" s="71">
        <v>388</v>
      </c>
      <c r="EX37" s="225">
        <v>270</v>
      </c>
      <c r="EY37" s="168">
        <f t="shared" si="44"/>
        <v>756</v>
      </c>
      <c r="EZ37" s="169">
        <v>367</v>
      </c>
      <c r="FA37" s="211">
        <v>389</v>
      </c>
      <c r="FB37" s="225">
        <v>267</v>
      </c>
      <c r="FC37" s="168">
        <f t="shared" si="45"/>
        <v>734</v>
      </c>
      <c r="FD37" s="169">
        <v>354</v>
      </c>
      <c r="FE37" s="211">
        <v>380</v>
      </c>
      <c r="FF37" s="225">
        <v>267</v>
      </c>
      <c r="FG37" s="168">
        <f t="shared" si="46"/>
        <v>725</v>
      </c>
      <c r="FH37" s="169">
        <v>353</v>
      </c>
      <c r="FI37" s="211">
        <v>372</v>
      </c>
    </row>
    <row r="38" spans="1:165" s="4" customFormat="1" ht="11.25" customHeight="1">
      <c r="A38" s="21" t="s">
        <v>106</v>
      </c>
      <c r="B38" s="10">
        <v>275</v>
      </c>
      <c r="C38" s="11">
        <v>1203</v>
      </c>
      <c r="D38" s="11">
        <v>571</v>
      </c>
      <c r="E38" s="12">
        <v>632</v>
      </c>
      <c r="F38" s="10">
        <v>275</v>
      </c>
      <c r="G38" s="11">
        <v>1218</v>
      </c>
      <c r="H38" s="11">
        <v>575</v>
      </c>
      <c r="I38" s="12">
        <v>643</v>
      </c>
      <c r="J38" s="28">
        <v>274</v>
      </c>
      <c r="K38" s="18">
        <f t="shared" si="27"/>
        <v>1213</v>
      </c>
      <c r="L38" s="18">
        <v>569</v>
      </c>
      <c r="M38" s="19">
        <v>644</v>
      </c>
      <c r="N38" s="28">
        <v>275</v>
      </c>
      <c r="O38" s="18">
        <f t="shared" si="28"/>
        <v>1223</v>
      </c>
      <c r="P38" s="18">
        <v>575</v>
      </c>
      <c r="Q38" s="19">
        <v>648</v>
      </c>
      <c r="R38" s="28">
        <v>297</v>
      </c>
      <c r="S38" s="18">
        <f t="shared" si="29"/>
        <v>1291</v>
      </c>
      <c r="T38" s="18">
        <v>608</v>
      </c>
      <c r="U38" s="19">
        <v>683</v>
      </c>
      <c r="V38" s="28">
        <v>301</v>
      </c>
      <c r="W38" s="18">
        <f t="shared" si="30"/>
        <v>1289</v>
      </c>
      <c r="X38" s="18">
        <v>598</v>
      </c>
      <c r="Y38" s="19">
        <v>691</v>
      </c>
      <c r="Z38" s="28">
        <v>313</v>
      </c>
      <c r="AA38" s="18">
        <f t="shared" si="31"/>
        <v>1294</v>
      </c>
      <c r="AB38" s="18">
        <v>600</v>
      </c>
      <c r="AC38" s="19">
        <v>694</v>
      </c>
      <c r="AD38" s="28">
        <v>312</v>
      </c>
      <c r="AE38" s="18">
        <f t="shared" si="32"/>
        <v>1294</v>
      </c>
      <c r="AF38" s="18">
        <v>594</v>
      </c>
      <c r="AG38" s="19">
        <v>700</v>
      </c>
      <c r="AH38" s="28">
        <v>301</v>
      </c>
      <c r="AI38" s="18">
        <v>1283</v>
      </c>
      <c r="AJ38" s="18">
        <v>601</v>
      </c>
      <c r="AK38" s="19">
        <v>682</v>
      </c>
      <c r="AL38" s="28">
        <v>302</v>
      </c>
      <c r="AM38" s="18">
        <v>1270</v>
      </c>
      <c r="AN38" s="18">
        <v>596</v>
      </c>
      <c r="AO38" s="19">
        <v>674</v>
      </c>
      <c r="AP38" s="28">
        <v>305</v>
      </c>
      <c r="AQ38" s="18">
        <v>1260</v>
      </c>
      <c r="AR38" s="18">
        <v>599</v>
      </c>
      <c r="AS38" s="19">
        <v>661</v>
      </c>
      <c r="AT38" s="28">
        <v>312</v>
      </c>
      <c r="AU38" s="18">
        <v>1244</v>
      </c>
      <c r="AV38" s="18">
        <v>595</v>
      </c>
      <c r="AW38" s="19">
        <v>649</v>
      </c>
      <c r="AX38" s="28">
        <v>319</v>
      </c>
      <c r="AY38" s="18">
        <v>1240</v>
      </c>
      <c r="AZ38" s="18">
        <v>585</v>
      </c>
      <c r="BA38" s="19">
        <v>655</v>
      </c>
      <c r="BB38" s="28">
        <v>317</v>
      </c>
      <c r="BC38" s="18">
        <v>1227</v>
      </c>
      <c r="BD38" s="18">
        <v>580</v>
      </c>
      <c r="BE38" s="19">
        <v>647</v>
      </c>
      <c r="BF38" s="28">
        <v>316</v>
      </c>
      <c r="BG38" s="18">
        <v>1224</v>
      </c>
      <c r="BH38" s="18">
        <v>575</v>
      </c>
      <c r="BI38" s="19">
        <v>649</v>
      </c>
      <c r="BJ38" s="28">
        <v>322</v>
      </c>
      <c r="BK38" s="18">
        <v>1221</v>
      </c>
      <c r="BL38" s="18">
        <v>574</v>
      </c>
      <c r="BM38" s="19">
        <v>647</v>
      </c>
      <c r="BN38" s="28">
        <v>321</v>
      </c>
      <c r="BO38" s="18">
        <v>1213</v>
      </c>
      <c r="BP38" s="18">
        <v>567</v>
      </c>
      <c r="BQ38" s="19">
        <v>646</v>
      </c>
      <c r="BR38" s="28">
        <v>327</v>
      </c>
      <c r="BS38" s="18">
        <v>1194</v>
      </c>
      <c r="BT38" s="18">
        <v>555</v>
      </c>
      <c r="BU38" s="19">
        <v>639</v>
      </c>
      <c r="BV38" s="28">
        <v>331</v>
      </c>
      <c r="BW38" s="18">
        <v>1200</v>
      </c>
      <c r="BX38" s="18">
        <v>559</v>
      </c>
      <c r="BY38" s="19">
        <v>641</v>
      </c>
      <c r="BZ38" s="28">
        <v>334</v>
      </c>
      <c r="CA38" s="18">
        <v>1216</v>
      </c>
      <c r="CB38" s="18">
        <v>576</v>
      </c>
      <c r="CC38" s="19">
        <v>640</v>
      </c>
      <c r="CD38" s="28">
        <v>332</v>
      </c>
      <c r="CE38" s="18">
        <v>1189</v>
      </c>
      <c r="CF38" s="18">
        <v>567</v>
      </c>
      <c r="CG38" s="19">
        <v>622</v>
      </c>
      <c r="CH38" s="28">
        <v>349</v>
      </c>
      <c r="CI38" s="18">
        <v>1198</v>
      </c>
      <c r="CJ38" s="18">
        <v>564</v>
      </c>
      <c r="CK38" s="19">
        <v>634</v>
      </c>
      <c r="CL38" s="28">
        <v>364</v>
      </c>
      <c r="CM38" s="18">
        <v>1185</v>
      </c>
      <c r="CN38" s="18">
        <v>560</v>
      </c>
      <c r="CO38" s="19">
        <v>625</v>
      </c>
      <c r="CP38" s="28">
        <v>366</v>
      </c>
      <c r="CQ38" s="18">
        <v>1185</v>
      </c>
      <c r="CR38" s="18">
        <v>561</v>
      </c>
      <c r="CS38" s="19">
        <v>624</v>
      </c>
      <c r="CT38" s="28">
        <v>368</v>
      </c>
      <c r="CU38" s="18">
        <v>1174</v>
      </c>
      <c r="CV38" s="18">
        <v>555</v>
      </c>
      <c r="CW38" s="19">
        <v>619</v>
      </c>
      <c r="CX38" s="28">
        <v>372</v>
      </c>
      <c r="CY38" s="18">
        <v>1150</v>
      </c>
      <c r="CZ38" s="18">
        <v>544</v>
      </c>
      <c r="DA38" s="19">
        <v>606</v>
      </c>
      <c r="DB38" s="28">
        <v>369</v>
      </c>
      <c r="DC38" s="18">
        <f t="shared" si="33"/>
        <v>1130</v>
      </c>
      <c r="DD38" s="18">
        <v>534</v>
      </c>
      <c r="DE38" s="19">
        <v>596</v>
      </c>
      <c r="DF38" s="28">
        <v>355</v>
      </c>
      <c r="DG38" s="18">
        <f t="shared" si="34"/>
        <v>1129</v>
      </c>
      <c r="DH38" s="18">
        <v>534</v>
      </c>
      <c r="DI38" s="19">
        <v>595</v>
      </c>
      <c r="DJ38" s="28">
        <v>361</v>
      </c>
      <c r="DK38" s="18">
        <f t="shared" si="35"/>
        <v>1142</v>
      </c>
      <c r="DL38" s="18">
        <v>540</v>
      </c>
      <c r="DM38" s="19">
        <v>602</v>
      </c>
      <c r="DN38" s="28">
        <v>363</v>
      </c>
      <c r="DO38" s="18">
        <f t="shared" si="36"/>
        <v>1132</v>
      </c>
      <c r="DP38" s="18">
        <v>541</v>
      </c>
      <c r="DQ38" s="19">
        <v>591</v>
      </c>
      <c r="DR38" s="28">
        <v>367</v>
      </c>
      <c r="DS38" s="18">
        <f t="shared" si="37"/>
        <v>1118</v>
      </c>
      <c r="DT38" s="18">
        <v>531</v>
      </c>
      <c r="DU38" s="19">
        <v>587</v>
      </c>
      <c r="DV38" s="44">
        <v>367</v>
      </c>
      <c r="DW38" s="41">
        <f t="shared" si="38"/>
        <v>1104</v>
      </c>
      <c r="DX38" s="29">
        <v>524</v>
      </c>
      <c r="DY38" s="30">
        <v>580</v>
      </c>
      <c r="DZ38" s="44">
        <v>366</v>
      </c>
      <c r="EA38" s="41">
        <f t="shared" si="39"/>
        <v>1077</v>
      </c>
      <c r="EB38" s="29">
        <v>508</v>
      </c>
      <c r="EC38" s="30">
        <v>569</v>
      </c>
      <c r="ED38" s="44">
        <v>364</v>
      </c>
      <c r="EE38" s="41">
        <f t="shared" si="26"/>
        <v>1060</v>
      </c>
      <c r="EF38" s="29">
        <v>508</v>
      </c>
      <c r="EG38" s="30">
        <v>552</v>
      </c>
      <c r="EH38" s="28">
        <v>370</v>
      </c>
      <c r="EI38" s="18">
        <f t="shared" si="40"/>
        <v>1054</v>
      </c>
      <c r="EJ38" s="18">
        <v>508</v>
      </c>
      <c r="EK38" s="19">
        <v>546</v>
      </c>
      <c r="EL38" s="167">
        <v>374</v>
      </c>
      <c r="EM38" s="168">
        <f t="shared" si="41"/>
        <v>1056</v>
      </c>
      <c r="EN38" s="169">
        <v>508</v>
      </c>
      <c r="EO38" s="170">
        <v>548</v>
      </c>
      <c r="EP38" s="167">
        <v>372</v>
      </c>
      <c r="EQ38" s="168">
        <f t="shared" si="42"/>
        <v>1030</v>
      </c>
      <c r="ER38" s="169">
        <v>505</v>
      </c>
      <c r="ES38" s="211">
        <v>525</v>
      </c>
      <c r="ET38" s="208">
        <v>375</v>
      </c>
      <c r="EU38" s="176">
        <f t="shared" si="43"/>
        <v>1018</v>
      </c>
      <c r="EV38" s="202">
        <v>496</v>
      </c>
      <c r="EW38" s="71">
        <v>522</v>
      </c>
      <c r="EX38" s="225">
        <v>379</v>
      </c>
      <c r="EY38" s="168">
        <f t="shared" si="44"/>
        <v>1010</v>
      </c>
      <c r="EZ38" s="169">
        <v>488</v>
      </c>
      <c r="FA38" s="211">
        <v>522</v>
      </c>
      <c r="FB38" s="225">
        <v>372</v>
      </c>
      <c r="FC38" s="168">
        <f t="shared" si="45"/>
        <v>986</v>
      </c>
      <c r="FD38" s="169">
        <v>477</v>
      </c>
      <c r="FE38" s="211">
        <v>509</v>
      </c>
      <c r="FF38" s="225">
        <v>379</v>
      </c>
      <c r="FG38" s="168">
        <f t="shared" si="46"/>
        <v>978</v>
      </c>
      <c r="FH38" s="169">
        <v>468</v>
      </c>
      <c r="FI38" s="211">
        <v>510</v>
      </c>
    </row>
    <row r="39" spans="1:165" s="4" customFormat="1" ht="11.25" customHeight="1">
      <c r="A39" s="21" t="s">
        <v>148</v>
      </c>
      <c r="B39" s="10">
        <v>160</v>
      </c>
      <c r="C39" s="11">
        <v>628</v>
      </c>
      <c r="D39" s="11">
        <v>307</v>
      </c>
      <c r="E39" s="12">
        <v>321</v>
      </c>
      <c r="F39" s="10">
        <v>156</v>
      </c>
      <c r="G39" s="11">
        <v>626</v>
      </c>
      <c r="H39" s="11">
        <v>302</v>
      </c>
      <c r="I39" s="12">
        <v>324</v>
      </c>
      <c r="J39" s="28">
        <v>151</v>
      </c>
      <c r="K39" s="18">
        <f t="shared" si="27"/>
        <v>623</v>
      </c>
      <c r="L39" s="18">
        <v>302</v>
      </c>
      <c r="M39" s="19">
        <v>321</v>
      </c>
      <c r="N39" s="28">
        <v>154</v>
      </c>
      <c r="O39" s="18">
        <f t="shared" si="28"/>
        <v>616</v>
      </c>
      <c r="P39" s="18">
        <v>295</v>
      </c>
      <c r="Q39" s="19">
        <v>321</v>
      </c>
      <c r="R39" s="28">
        <v>138</v>
      </c>
      <c r="S39" s="18">
        <f t="shared" si="29"/>
        <v>568</v>
      </c>
      <c r="T39" s="18">
        <v>266</v>
      </c>
      <c r="U39" s="19">
        <v>302</v>
      </c>
      <c r="V39" s="28">
        <v>137</v>
      </c>
      <c r="W39" s="18">
        <f t="shared" si="30"/>
        <v>554</v>
      </c>
      <c r="X39" s="18">
        <v>265</v>
      </c>
      <c r="Y39" s="19">
        <v>289</v>
      </c>
      <c r="Z39" s="28">
        <v>136</v>
      </c>
      <c r="AA39" s="18">
        <f t="shared" si="31"/>
        <v>546</v>
      </c>
      <c r="AB39" s="18">
        <v>259</v>
      </c>
      <c r="AC39" s="19">
        <v>287</v>
      </c>
      <c r="AD39" s="28">
        <v>136</v>
      </c>
      <c r="AE39" s="18">
        <f t="shared" si="32"/>
        <v>541</v>
      </c>
      <c r="AF39" s="18">
        <v>255</v>
      </c>
      <c r="AG39" s="19">
        <v>286</v>
      </c>
      <c r="AH39" s="28">
        <v>134</v>
      </c>
      <c r="AI39" s="18">
        <v>533</v>
      </c>
      <c r="AJ39" s="18">
        <v>252</v>
      </c>
      <c r="AK39" s="19">
        <v>281</v>
      </c>
      <c r="AL39" s="28">
        <v>132</v>
      </c>
      <c r="AM39" s="18">
        <v>520</v>
      </c>
      <c r="AN39" s="18">
        <v>241</v>
      </c>
      <c r="AO39" s="19">
        <v>279</v>
      </c>
      <c r="AP39" s="28">
        <v>131</v>
      </c>
      <c r="AQ39" s="18">
        <v>517</v>
      </c>
      <c r="AR39" s="18">
        <v>239</v>
      </c>
      <c r="AS39" s="19">
        <v>278</v>
      </c>
      <c r="AT39" s="28">
        <v>129</v>
      </c>
      <c r="AU39" s="18">
        <v>509</v>
      </c>
      <c r="AV39" s="18">
        <v>233</v>
      </c>
      <c r="AW39" s="19">
        <v>276</v>
      </c>
      <c r="AX39" s="28">
        <v>130</v>
      </c>
      <c r="AY39" s="18">
        <v>495</v>
      </c>
      <c r="AZ39" s="18">
        <v>230</v>
      </c>
      <c r="BA39" s="19">
        <v>265</v>
      </c>
      <c r="BB39" s="28">
        <v>130</v>
      </c>
      <c r="BC39" s="18">
        <v>472</v>
      </c>
      <c r="BD39" s="18">
        <v>217</v>
      </c>
      <c r="BE39" s="19">
        <v>255</v>
      </c>
      <c r="BF39" s="28">
        <v>133</v>
      </c>
      <c r="BG39" s="18">
        <v>477</v>
      </c>
      <c r="BH39" s="18">
        <v>214</v>
      </c>
      <c r="BI39" s="19">
        <v>263</v>
      </c>
      <c r="BJ39" s="28">
        <v>133</v>
      </c>
      <c r="BK39" s="18">
        <v>474</v>
      </c>
      <c r="BL39" s="18">
        <v>216</v>
      </c>
      <c r="BM39" s="19">
        <v>258</v>
      </c>
      <c r="BN39" s="28">
        <v>137</v>
      </c>
      <c r="BO39" s="18">
        <v>483</v>
      </c>
      <c r="BP39" s="18">
        <v>217</v>
      </c>
      <c r="BQ39" s="19">
        <v>266</v>
      </c>
      <c r="BR39" s="28">
        <v>141</v>
      </c>
      <c r="BS39" s="18">
        <v>481</v>
      </c>
      <c r="BT39" s="18">
        <v>219</v>
      </c>
      <c r="BU39" s="19">
        <v>262</v>
      </c>
      <c r="BV39" s="28">
        <v>141</v>
      </c>
      <c r="BW39" s="18">
        <v>472</v>
      </c>
      <c r="BX39" s="18">
        <v>220</v>
      </c>
      <c r="BY39" s="19">
        <v>252</v>
      </c>
      <c r="BZ39" s="28">
        <v>142</v>
      </c>
      <c r="CA39" s="18">
        <v>470</v>
      </c>
      <c r="CB39" s="18">
        <v>220</v>
      </c>
      <c r="CC39" s="19">
        <v>250</v>
      </c>
      <c r="CD39" s="28">
        <v>147</v>
      </c>
      <c r="CE39" s="18">
        <v>487</v>
      </c>
      <c r="CF39" s="18">
        <v>230</v>
      </c>
      <c r="CG39" s="19">
        <v>257</v>
      </c>
      <c r="CH39" s="28">
        <v>150</v>
      </c>
      <c r="CI39" s="18">
        <v>480</v>
      </c>
      <c r="CJ39" s="18">
        <v>226</v>
      </c>
      <c r="CK39" s="19">
        <v>254</v>
      </c>
      <c r="CL39" s="28">
        <v>147</v>
      </c>
      <c r="CM39" s="18">
        <v>473</v>
      </c>
      <c r="CN39" s="18">
        <v>221</v>
      </c>
      <c r="CO39" s="19">
        <v>252</v>
      </c>
      <c r="CP39" s="28">
        <v>146</v>
      </c>
      <c r="CQ39" s="18">
        <v>471</v>
      </c>
      <c r="CR39" s="18">
        <v>220</v>
      </c>
      <c r="CS39" s="19">
        <v>251</v>
      </c>
      <c r="CT39" s="28">
        <v>151</v>
      </c>
      <c r="CU39" s="18">
        <v>476</v>
      </c>
      <c r="CV39" s="18">
        <v>220</v>
      </c>
      <c r="CW39" s="19">
        <v>256</v>
      </c>
      <c r="CX39" s="28">
        <v>153</v>
      </c>
      <c r="CY39" s="18">
        <v>484</v>
      </c>
      <c r="CZ39" s="18">
        <v>226</v>
      </c>
      <c r="DA39" s="19">
        <v>258</v>
      </c>
      <c r="DB39" s="28">
        <v>148</v>
      </c>
      <c r="DC39" s="18">
        <f t="shared" si="33"/>
        <v>460</v>
      </c>
      <c r="DD39" s="18">
        <v>213</v>
      </c>
      <c r="DE39" s="19">
        <v>247</v>
      </c>
      <c r="DF39" s="28">
        <v>149</v>
      </c>
      <c r="DG39" s="18">
        <f t="shared" si="34"/>
        <v>456</v>
      </c>
      <c r="DH39" s="18">
        <v>214</v>
      </c>
      <c r="DI39" s="19">
        <v>242</v>
      </c>
      <c r="DJ39" s="28">
        <v>150</v>
      </c>
      <c r="DK39" s="18">
        <f t="shared" si="35"/>
        <v>456</v>
      </c>
      <c r="DL39" s="18">
        <v>214</v>
      </c>
      <c r="DM39" s="19">
        <v>242</v>
      </c>
      <c r="DN39" s="28">
        <v>151</v>
      </c>
      <c r="DO39" s="18">
        <f t="shared" si="36"/>
        <v>458</v>
      </c>
      <c r="DP39" s="18">
        <v>220</v>
      </c>
      <c r="DQ39" s="19">
        <v>238</v>
      </c>
      <c r="DR39" s="28">
        <v>151</v>
      </c>
      <c r="DS39" s="18">
        <f t="shared" si="37"/>
        <v>455</v>
      </c>
      <c r="DT39" s="18">
        <v>217</v>
      </c>
      <c r="DU39" s="19">
        <v>238</v>
      </c>
      <c r="DV39" s="45">
        <v>149</v>
      </c>
      <c r="DW39" s="41">
        <f t="shared" si="38"/>
        <v>438</v>
      </c>
      <c r="DX39" s="29">
        <v>212</v>
      </c>
      <c r="DY39" s="30">
        <v>226</v>
      </c>
      <c r="DZ39" s="45">
        <v>150</v>
      </c>
      <c r="EA39" s="41">
        <f t="shared" si="39"/>
        <v>436</v>
      </c>
      <c r="EB39" s="29">
        <v>211</v>
      </c>
      <c r="EC39" s="30">
        <v>225</v>
      </c>
      <c r="ED39" s="45">
        <v>151</v>
      </c>
      <c r="EE39" s="41">
        <f t="shared" si="26"/>
        <v>422</v>
      </c>
      <c r="EF39" s="29">
        <v>206</v>
      </c>
      <c r="EG39" s="30">
        <v>216</v>
      </c>
      <c r="EH39" s="28">
        <v>152</v>
      </c>
      <c r="EI39" s="18">
        <f t="shared" si="40"/>
        <v>423</v>
      </c>
      <c r="EJ39" s="18">
        <v>206</v>
      </c>
      <c r="EK39" s="19">
        <v>217</v>
      </c>
      <c r="EL39" s="171">
        <v>148</v>
      </c>
      <c r="EM39" s="168">
        <f t="shared" si="41"/>
        <v>411</v>
      </c>
      <c r="EN39" s="169">
        <v>204</v>
      </c>
      <c r="EO39" s="170">
        <v>207</v>
      </c>
      <c r="EP39" s="171">
        <v>151</v>
      </c>
      <c r="EQ39" s="168">
        <f t="shared" si="42"/>
        <v>406</v>
      </c>
      <c r="ER39" s="169">
        <v>203</v>
      </c>
      <c r="ES39" s="211">
        <v>203</v>
      </c>
      <c r="ET39" s="208">
        <v>153</v>
      </c>
      <c r="EU39" s="176">
        <f t="shared" si="43"/>
        <v>400</v>
      </c>
      <c r="EV39" s="202">
        <v>203</v>
      </c>
      <c r="EW39" s="71">
        <v>197</v>
      </c>
      <c r="EX39" s="226">
        <v>151</v>
      </c>
      <c r="EY39" s="168">
        <f t="shared" si="44"/>
        <v>387</v>
      </c>
      <c r="EZ39" s="169">
        <v>194</v>
      </c>
      <c r="FA39" s="211">
        <v>193</v>
      </c>
      <c r="FB39" s="226">
        <v>153</v>
      </c>
      <c r="FC39" s="168">
        <f t="shared" si="45"/>
        <v>385</v>
      </c>
      <c r="FD39" s="169">
        <v>193</v>
      </c>
      <c r="FE39" s="211">
        <v>192</v>
      </c>
      <c r="FF39" s="226">
        <v>158</v>
      </c>
      <c r="FG39" s="168">
        <f t="shared" si="46"/>
        <v>396</v>
      </c>
      <c r="FH39" s="169">
        <v>195</v>
      </c>
      <c r="FI39" s="211">
        <v>201</v>
      </c>
    </row>
    <row r="40" spans="1:165" s="4" customFormat="1" ht="11.25" customHeight="1">
      <c r="A40" s="36" t="s">
        <v>89</v>
      </c>
      <c r="B40" s="31">
        <v>1663</v>
      </c>
      <c r="C40" s="13">
        <v>6239</v>
      </c>
      <c r="D40" s="13">
        <v>3067</v>
      </c>
      <c r="E40" s="14">
        <v>3172</v>
      </c>
      <c r="F40" s="31">
        <v>1703</v>
      </c>
      <c r="G40" s="13">
        <v>6334</v>
      </c>
      <c r="H40" s="13">
        <v>3115</v>
      </c>
      <c r="I40" s="14">
        <v>3219</v>
      </c>
      <c r="J40" s="28">
        <f>SUM(J41:J52)</f>
        <v>1737</v>
      </c>
      <c r="K40" s="18">
        <f t="shared" si="27"/>
        <v>6470</v>
      </c>
      <c r="L40" s="18">
        <f>SUM(L41:L52)</f>
        <v>3180</v>
      </c>
      <c r="M40" s="19">
        <f>SUM(M41:M52)</f>
        <v>3290</v>
      </c>
      <c r="N40" s="28">
        <f>SUM(N41:N52)</f>
        <v>1770</v>
      </c>
      <c r="O40" s="18">
        <f t="shared" si="28"/>
        <v>6543</v>
      </c>
      <c r="P40" s="18">
        <f>SUM(P41:P52)</f>
        <v>3203</v>
      </c>
      <c r="Q40" s="19">
        <f>SUM(Q41:Q52)</f>
        <v>3340</v>
      </c>
      <c r="R40" s="28">
        <f>SUM(R41:R52)</f>
        <v>1802</v>
      </c>
      <c r="S40" s="18">
        <f t="shared" si="29"/>
        <v>6617</v>
      </c>
      <c r="T40" s="18">
        <f>SUM(T41:T52)</f>
        <v>3229</v>
      </c>
      <c r="U40" s="19">
        <f>SUM(U41:U52)</f>
        <v>3388</v>
      </c>
      <c r="V40" s="28">
        <f>SUM(V41:V52)</f>
        <v>1821</v>
      </c>
      <c r="W40" s="18">
        <f t="shared" si="30"/>
        <v>6648</v>
      </c>
      <c r="X40" s="18">
        <f>SUM(X41:X52)</f>
        <v>3244</v>
      </c>
      <c r="Y40" s="19">
        <f>SUM(Y41:Y52)</f>
        <v>3404</v>
      </c>
      <c r="Z40" s="28">
        <f>SUM(Z41:Z52)</f>
        <v>1850</v>
      </c>
      <c r="AA40" s="18">
        <f t="shared" si="31"/>
        <v>6712</v>
      </c>
      <c r="AB40" s="18">
        <f>SUM(AB41:AB52)</f>
        <v>3281</v>
      </c>
      <c r="AC40" s="19">
        <f>SUM(AC41:AC52)</f>
        <v>3431</v>
      </c>
      <c r="AD40" s="28">
        <f>SUM(AD41:AD52)</f>
        <v>1884</v>
      </c>
      <c r="AE40" s="18">
        <f t="shared" si="32"/>
        <v>6739</v>
      </c>
      <c r="AF40" s="18">
        <f>SUM(AF41:AF52)</f>
        <v>3292</v>
      </c>
      <c r="AG40" s="19">
        <f>SUM(AG41:AG52)</f>
        <v>3447</v>
      </c>
      <c r="AH40" s="28">
        <v>1904</v>
      </c>
      <c r="AI40" s="18">
        <v>6759</v>
      </c>
      <c r="AJ40" s="18">
        <v>3313</v>
      </c>
      <c r="AK40" s="19">
        <v>3446</v>
      </c>
      <c r="AL40" s="28">
        <v>1911</v>
      </c>
      <c r="AM40" s="18">
        <v>6780</v>
      </c>
      <c r="AN40" s="18">
        <v>3313</v>
      </c>
      <c r="AO40" s="19">
        <v>3467</v>
      </c>
      <c r="AP40" s="28">
        <v>2002</v>
      </c>
      <c r="AQ40" s="18">
        <v>6921</v>
      </c>
      <c r="AR40" s="18">
        <v>3392</v>
      </c>
      <c r="AS40" s="19">
        <v>3529</v>
      </c>
      <c r="AT40" s="28">
        <v>2081</v>
      </c>
      <c r="AU40" s="18">
        <v>7008</v>
      </c>
      <c r="AV40" s="18">
        <v>3435</v>
      </c>
      <c r="AW40" s="19">
        <v>3573</v>
      </c>
      <c r="AX40" s="28">
        <v>2184</v>
      </c>
      <c r="AY40" s="18">
        <v>7131</v>
      </c>
      <c r="AZ40" s="18">
        <v>3477</v>
      </c>
      <c r="BA40" s="19">
        <v>3654</v>
      </c>
      <c r="BB40" s="28">
        <v>2229</v>
      </c>
      <c r="BC40" s="18">
        <v>7240</v>
      </c>
      <c r="BD40" s="18">
        <v>3555</v>
      </c>
      <c r="BE40" s="19">
        <v>3685</v>
      </c>
      <c r="BF40" s="28">
        <v>2198</v>
      </c>
      <c r="BG40" s="18">
        <v>7156</v>
      </c>
      <c r="BH40" s="18">
        <v>3518</v>
      </c>
      <c r="BI40" s="19">
        <v>3638</v>
      </c>
      <c r="BJ40" s="28">
        <v>2271</v>
      </c>
      <c r="BK40" s="18">
        <v>7250</v>
      </c>
      <c r="BL40" s="18">
        <v>3564</v>
      </c>
      <c r="BM40" s="19">
        <v>3686</v>
      </c>
      <c r="BN40" s="28">
        <v>2255</v>
      </c>
      <c r="BO40" s="18">
        <v>7203</v>
      </c>
      <c r="BP40" s="18">
        <v>3533</v>
      </c>
      <c r="BQ40" s="19">
        <v>3670</v>
      </c>
      <c r="BR40" s="28">
        <v>2246</v>
      </c>
      <c r="BS40" s="18">
        <v>7151</v>
      </c>
      <c r="BT40" s="18">
        <v>3508</v>
      </c>
      <c r="BU40" s="19">
        <v>3643</v>
      </c>
      <c r="BV40" s="28">
        <v>2294</v>
      </c>
      <c r="BW40" s="18">
        <v>7161</v>
      </c>
      <c r="BX40" s="18">
        <v>3518</v>
      </c>
      <c r="BY40" s="19">
        <v>3643</v>
      </c>
      <c r="BZ40" s="28">
        <v>2305</v>
      </c>
      <c r="CA40" s="18">
        <v>7134</v>
      </c>
      <c r="CB40" s="18">
        <v>3512</v>
      </c>
      <c r="CC40" s="19">
        <v>3622</v>
      </c>
      <c r="CD40" s="28">
        <v>2289</v>
      </c>
      <c r="CE40" s="18">
        <v>7101</v>
      </c>
      <c r="CF40" s="18">
        <v>3482</v>
      </c>
      <c r="CG40" s="19">
        <v>3619</v>
      </c>
      <c r="CH40" s="28">
        <v>2342</v>
      </c>
      <c r="CI40" s="18">
        <v>7114</v>
      </c>
      <c r="CJ40" s="18">
        <v>3489</v>
      </c>
      <c r="CK40" s="19">
        <v>3625</v>
      </c>
      <c r="CL40" s="28">
        <v>2354</v>
      </c>
      <c r="CM40" s="18">
        <v>7080</v>
      </c>
      <c r="CN40" s="18">
        <v>3472</v>
      </c>
      <c r="CO40" s="19">
        <v>3608</v>
      </c>
      <c r="CP40" s="28">
        <v>2344</v>
      </c>
      <c r="CQ40" s="18">
        <v>7044</v>
      </c>
      <c r="CR40" s="18">
        <v>3456</v>
      </c>
      <c r="CS40" s="19">
        <v>3588</v>
      </c>
      <c r="CT40" s="28">
        <v>2388</v>
      </c>
      <c r="CU40" s="18">
        <v>7094</v>
      </c>
      <c r="CV40" s="18">
        <v>3493</v>
      </c>
      <c r="CW40" s="19">
        <v>3601</v>
      </c>
      <c r="CX40" s="28">
        <v>2463</v>
      </c>
      <c r="CY40" s="18">
        <v>7128</v>
      </c>
      <c r="CZ40" s="18">
        <v>3525</v>
      </c>
      <c r="DA40" s="19">
        <v>3603</v>
      </c>
      <c r="DB40" s="28">
        <f>SUM(DB41:DB52)</f>
        <v>2442</v>
      </c>
      <c r="DC40" s="18">
        <f t="shared" si="33"/>
        <v>7076</v>
      </c>
      <c r="DD40" s="18">
        <f>SUM(DD41:DD52)</f>
        <v>3478</v>
      </c>
      <c r="DE40" s="19">
        <f>SUM(DE41:DE52)</f>
        <v>3598</v>
      </c>
      <c r="DF40" s="28">
        <f>SUM(DF41:DF52)</f>
        <v>2460</v>
      </c>
      <c r="DG40" s="18">
        <f t="shared" si="34"/>
        <v>7108</v>
      </c>
      <c r="DH40" s="18">
        <f>SUM(DH41:DH52)</f>
        <v>3488</v>
      </c>
      <c r="DI40" s="19">
        <f>SUM(DI41:DI52)</f>
        <v>3620</v>
      </c>
      <c r="DJ40" s="28">
        <f>SUM(DJ41:DJ52)</f>
        <v>2442</v>
      </c>
      <c r="DK40" s="18">
        <f t="shared" si="35"/>
        <v>7063</v>
      </c>
      <c r="DL40" s="18">
        <f>SUM(DL41:DL52)</f>
        <v>3452</v>
      </c>
      <c r="DM40" s="19">
        <f>SUM(DM41:DM52)</f>
        <v>3611</v>
      </c>
      <c r="DN40" s="28">
        <f>SUM(DN41:DN52)</f>
        <v>2444</v>
      </c>
      <c r="DO40" s="18">
        <f t="shared" si="36"/>
        <v>6987</v>
      </c>
      <c r="DP40" s="18">
        <f>SUM(DP41:DP52)</f>
        <v>3416</v>
      </c>
      <c r="DQ40" s="19">
        <f>SUM(DQ41:DQ52)</f>
        <v>3571</v>
      </c>
      <c r="DR40" s="28">
        <f>SUM(DR41:DR52)</f>
        <v>2473</v>
      </c>
      <c r="DS40" s="18">
        <f t="shared" si="37"/>
        <v>6938</v>
      </c>
      <c r="DT40" s="18">
        <f>SUM(DT41:DT52)</f>
        <v>3395</v>
      </c>
      <c r="DU40" s="19">
        <f>SUM(DU41:DU52)</f>
        <v>3543</v>
      </c>
      <c r="DV40" s="37">
        <f>SUM(DV41:DV52)</f>
        <v>2472</v>
      </c>
      <c r="DW40" s="18">
        <f t="shared" si="38"/>
        <v>6869</v>
      </c>
      <c r="DX40" s="38">
        <f>SUM(DX41:DX52)</f>
        <v>3356</v>
      </c>
      <c r="DY40" s="39">
        <f>SUM(DY41:DY52)</f>
        <v>3513</v>
      </c>
      <c r="DZ40" s="37">
        <f>SUM(DZ41:DZ52)</f>
        <v>2534</v>
      </c>
      <c r="EA40" s="18">
        <f t="shared" si="39"/>
        <v>6897</v>
      </c>
      <c r="EB40" s="38">
        <f>SUM(EB41:EB52)</f>
        <v>3362</v>
      </c>
      <c r="EC40" s="39">
        <f>SUM(EC41:EC52)</f>
        <v>3535</v>
      </c>
      <c r="ED40" s="37">
        <f>SUM(ED41:ED52)</f>
        <v>2562</v>
      </c>
      <c r="EE40" s="18">
        <f t="shared" si="26"/>
        <v>6803</v>
      </c>
      <c r="EF40" s="38">
        <f>SUM(EF41:EF52)</f>
        <v>3320</v>
      </c>
      <c r="EG40" s="39">
        <f>SUM(EG41:EG52)</f>
        <v>3483</v>
      </c>
      <c r="EH40" s="28">
        <f>SUM(EH41:EH52)</f>
        <v>2585</v>
      </c>
      <c r="EI40" s="18">
        <f t="shared" si="40"/>
        <v>6791</v>
      </c>
      <c r="EJ40" s="18">
        <f>SUM(EJ41:EJ52)</f>
        <v>3316</v>
      </c>
      <c r="EK40" s="19">
        <f>SUM(EK41:EK52)</f>
        <v>3475</v>
      </c>
      <c r="EL40" s="175">
        <f>SUM(EL41:EL52)</f>
        <v>2596</v>
      </c>
      <c r="EM40" s="176">
        <f t="shared" si="41"/>
        <v>6757</v>
      </c>
      <c r="EN40" s="176">
        <f>SUM(EN41:EN52)</f>
        <v>3297</v>
      </c>
      <c r="EO40" s="177">
        <f>SUM(EO41:EO52)</f>
        <v>3460</v>
      </c>
      <c r="EP40" s="175">
        <f>SUM(EP41:EP52)</f>
        <v>2626</v>
      </c>
      <c r="EQ40" s="176">
        <f t="shared" si="42"/>
        <v>6761</v>
      </c>
      <c r="ER40" s="176">
        <f>SUM(ER41:ER52)</f>
        <v>3301</v>
      </c>
      <c r="ES40" s="215">
        <f>SUM(ES41:ES52)</f>
        <v>3460</v>
      </c>
      <c r="ET40" s="175">
        <f>SUM(ET41:ET52)</f>
        <v>2651</v>
      </c>
      <c r="EU40" s="176">
        <f t="shared" si="43"/>
        <v>6741</v>
      </c>
      <c r="EV40" s="176">
        <f>SUM(EV41:EV52)</f>
        <v>3288</v>
      </c>
      <c r="EW40" s="176">
        <f>SUM(EW41:EW52)</f>
        <v>3453</v>
      </c>
      <c r="EX40" s="168">
        <f>SUM(EX41:EX52)</f>
        <v>2662</v>
      </c>
      <c r="EY40" s="176">
        <f t="shared" si="44"/>
        <v>6698</v>
      </c>
      <c r="EZ40" s="176">
        <f>SUM(EZ41:EZ52)</f>
        <v>3293</v>
      </c>
      <c r="FA40" s="215">
        <f>SUM(FA41:FA52)</f>
        <v>3405</v>
      </c>
      <c r="FB40" s="168">
        <f>SUM(FB41:FB52)</f>
        <v>2704</v>
      </c>
      <c r="FC40" s="176">
        <f t="shared" si="45"/>
        <v>6685</v>
      </c>
      <c r="FD40" s="176">
        <f>SUM(FD41:FD52)</f>
        <v>3283</v>
      </c>
      <c r="FE40" s="215">
        <f>SUM(FE41:FE52)</f>
        <v>3402</v>
      </c>
      <c r="FF40" s="168">
        <f>SUM(FF41:FF52)</f>
        <v>2711</v>
      </c>
      <c r="FG40" s="176">
        <f t="shared" si="46"/>
        <v>6649</v>
      </c>
      <c r="FH40" s="176">
        <f>SUM(FH41:FH52)</f>
        <v>3239</v>
      </c>
      <c r="FI40" s="215">
        <f>SUM(FI41:FI52)</f>
        <v>3410</v>
      </c>
    </row>
    <row r="41" spans="1:165" s="4" customFormat="1" ht="11.25" customHeight="1">
      <c r="A41" s="21" t="s">
        <v>76</v>
      </c>
      <c r="B41" s="10">
        <v>119</v>
      </c>
      <c r="C41" s="11">
        <v>466</v>
      </c>
      <c r="D41" s="11">
        <v>224</v>
      </c>
      <c r="E41" s="12">
        <v>242</v>
      </c>
      <c r="F41" s="10">
        <v>121</v>
      </c>
      <c r="G41" s="11">
        <v>474</v>
      </c>
      <c r="H41" s="11">
        <v>229</v>
      </c>
      <c r="I41" s="12">
        <v>245</v>
      </c>
      <c r="J41" s="28">
        <v>122</v>
      </c>
      <c r="K41" s="18">
        <f t="shared" si="27"/>
        <v>478</v>
      </c>
      <c r="L41" s="18">
        <v>232</v>
      </c>
      <c r="M41" s="19">
        <v>246</v>
      </c>
      <c r="N41" s="28">
        <v>122</v>
      </c>
      <c r="O41" s="18">
        <f t="shared" si="28"/>
        <v>466</v>
      </c>
      <c r="P41" s="18">
        <v>225</v>
      </c>
      <c r="Q41" s="19">
        <v>241</v>
      </c>
      <c r="R41" s="28">
        <v>121</v>
      </c>
      <c r="S41" s="18">
        <f t="shared" si="29"/>
        <v>467</v>
      </c>
      <c r="T41" s="18">
        <v>223</v>
      </c>
      <c r="U41" s="19">
        <v>244</v>
      </c>
      <c r="V41" s="28">
        <v>123</v>
      </c>
      <c r="W41" s="18">
        <f t="shared" si="30"/>
        <v>461</v>
      </c>
      <c r="X41" s="18">
        <v>225</v>
      </c>
      <c r="Y41" s="19">
        <v>236</v>
      </c>
      <c r="Z41" s="28">
        <v>122</v>
      </c>
      <c r="AA41" s="18">
        <f t="shared" si="31"/>
        <v>452</v>
      </c>
      <c r="AB41" s="18">
        <v>219</v>
      </c>
      <c r="AC41" s="19">
        <v>233</v>
      </c>
      <c r="AD41" s="28">
        <v>129</v>
      </c>
      <c r="AE41" s="18">
        <f t="shared" si="32"/>
        <v>447</v>
      </c>
      <c r="AF41" s="18">
        <v>216</v>
      </c>
      <c r="AG41" s="19">
        <v>231</v>
      </c>
      <c r="AH41" s="28">
        <v>121</v>
      </c>
      <c r="AI41" s="18">
        <v>441</v>
      </c>
      <c r="AJ41" s="18">
        <v>212</v>
      </c>
      <c r="AK41" s="19">
        <v>229</v>
      </c>
      <c r="AL41" s="28">
        <v>119</v>
      </c>
      <c r="AM41" s="18">
        <v>428</v>
      </c>
      <c r="AN41" s="18">
        <v>207</v>
      </c>
      <c r="AO41" s="19">
        <v>221</v>
      </c>
      <c r="AP41" s="28">
        <v>122</v>
      </c>
      <c r="AQ41" s="18">
        <v>438</v>
      </c>
      <c r="AR41" s="18">
        <v>214</v>
      </c>
      <c r="AS41" s="19">
        <v>224</v>
      </c>
      <c r="AT41" s="28">
        <v>123</v>
      </c>
      <c r="AU41" s="18">
        <v>432</v>
      </c>
      <c r="AV41" s="18">
        <v>215</v>
      </c>
      <c r="AW41" s="19">
        <v>217</v>
      </c>
      <c r="AX41" s="28">
        <v>124</v>
      </c>
      <c r="AY41" s="18">
        <v>435</v>
      </c>
      <c r="AZ41" s="18">
        <v>217</v>
      </c>
      <c r="BA41" s="19">
        <v>218</v>
      </c>
      <c r="BB41" s="28">
        <v>125</v>
      </c>
      <c r="BC41" s="18">
        <v>431</v>
      </c>
      <c r="BD41" s="18">
        <v>214</v>
      </c>
      <c r="BE41" s="19">
        <v>217</v>
      </c>
      <c r="BF41" s="28">
        <v>126</v>
      </c>
      <c r="BG41" s="18">
        <v>416</v>
      </c>
      <c r="BH41" s="18">
        <v>211</v>
      </c>
      <c r="BI41" s="19">
        <v>205</v>
      </c>
      <c r="BJ41" s="28">
        <v>127</v>
      </c>
      <c r="BK41" s="18">
        <v>420</v>
      </c>
      <c r="BL41" s="18">
        <v>207</v>
      </c>
      <c r="BM41" s="19">
        <v>213</v>
      </c>
      <c r="BN41" s="28">
        <v>129</v>
      </c>
      <c r="BO41" s="18">
        <v>428</v>
      </c>
      <c r="BP41" s="18">
        <v>215</v>
      </c>
      <c r="BQ41" s="19">
        <v>213</v>
      </c>
      <c r="BR41" s="28">
        <v>129</v>
      </c>
      <c r="BS41" s="18">
        <v>425</v>
      </c>
      <c r="BT41" s="18">
        <v>213</v>
      </c>
      <c r="BU41" s="19">
        <v>212</v>
      </c>
      <c r="BV41" s="28">
        <v>129</v>
      </c>
      <c r="BW41" s="18">
        <v>416</v>
      </c>
      <c r="BX41" s="18">
        <v>208</v>
      </c>
      <c r="BY41" s="19">
        <v>208</v>
      </c>
      <c r="BZ41" s="28">
        <v>128</v>
      </c>
      <c r="CA41" s="18">
        <v>407</v>
      </c>
      <c r="CB41" s="18">
        <v>205</v>
      </c>
      <c r="CC41" s="19">
        <v>202</v>
      </c>
      <c r="CD41" s="28">
        <v>125</v>
      </c>
      <c r="CE41" s="18">
        <v>400</v>
      </c>
      <c r="CF41" s="18">
        <v>195</v>
      </c>
      <c r="CG41" s="19">
        <v>205</v>
      </c>
      <c r="CH41" s="28">
        <v>127</v>
      </c>
      <c r="CI41" s="18">
        <v>403</v>
      </c>
      <c r="CJ41" s="18">
        <v>200</v>
      </c>
      <c r="CK41" s="19">
        <v>203</v>
      </c>
      <c r="CL41" s="28">
        <v>131</v>
      </c>
      <c r="CM41" s="18">
        <v>406</v>
      </c>
      <c r="CN41" s="18">
        <v>201</v>
      </c>
      <c r="CO41" s="19">
        <v>205</v>
      </c>
      <c r="CP41" s="28">
        <v>125</v>
      </c>
      <c r="CQ41" s="18">
        <v>389</v>
      </c>
      <c r="CR41" s="18">
        <v>191</v>
      </c>
      <c r="CS41" s="19">
        <v>198</v>
      </c>
      <c r="CT41" s="28">
        <v>128</v>
      </c>
      <c r="CU41" s="18">
        <v>397</v>
      </c>
      <c r="CV41" s="18">
        <v>195</v>
      </c>
      <c r="CW41" s="19">
        <v>202</v>
      </c>
      <c r="CX41" s="28">
        <v>128</v>
      </c>
      <c r="CY41" s="18">
        <v>384</v>
      </c>
      <c r="CZ41" s="18">
        <v>191</v>
      </c>
      <c r="DA41" s="19">
        <v>193</v>
      </c>
      <c r="DB41" s="28">
        <v>127</v>
      </c>
      <c r="DC41" s="18">
        <f t="shared" si="33"/>
        <v>377</v>
      </c>
      <c r="DD41" s="18">
        <v>189</v>
      </c>
      <c r="DE41" s="19">
        <v>188</v>
      </c>
      <c r="DF41" s="28">
        <v>126</v>
      </c>
      <c r="DG41" s="18">
        <f t="shared" si="34"/>
        <v>370</v>
      </c>
      <c r="DH41" s="18">
        <v>186</v>
      </c>
      <c r="DI41" s="19">
        <v>184</v>
      </c>
      <c r="DJ41" s="28">
        <v>124</v>
      </c>
      <c r="DK41" s="18">
        <f t="shared" si="35"/>
        <v>361</v>
      </c>
      <c r="DL41" s="18">
        <v>178</v>
      </c>
      <c r="DM41" s="19">
        <v>183</v>
      </c>
      <c r="DN41" s="28">
        <v>122</v>
      </c>
      <c r="DO41" s="18">
        <f t="shared" si="36"/>
        <v>356</v>
      </c>
      <c r="DP41" s="18">
        <v>175</v>
      </c>
      <c r="DQ41" s="19">
        <v>181</v>
      </c>
      <c r="DR41" s="28">
        <v>122</v>
      </c>
      <c r="DS41" s="18">
        <f t="shared" si="37"/>
        <v>354</v>
      </c>
      <c r="DT41" s="18">
        <v>175</v>
      </c>
      <c r="DU41" s="19">
        <v>179</v>
      </c>
      <c r="DV41" s="40">
        <v>125</v>
      </c>
      <c r="DW41" s="41">
        <f t="shared" si="38"/>
        <v>354</v>
      </c>
      <c r="DX41" s="42">
        <v>177</v>
      </c>
      <c r="DY41" s="43">
        <v>177</v>
      </c>
      <c r="DZ41" s="40">
        <v>123</v>
      </c>
      <c r="EA41" s="41">
        <f t="shared" si="39"/>
        <v>348</v>
      </c>
      <c r="EB41" s="42">
        <v>178</v>
      </c>
      <c r="EC41" s="43">
        <v>170</v>
      </c>
      <c r="ED41" s="40">
        <v>122</v>
      </c>
      <c r="EE41" s="41">
        <f t="shared" si="26"/>
        <v>330</v>
      </c>
      <c r="EF41" s="42">
        <v>169</v>
      </c>
      <c r="EG41" s="43">
        <v>161</v>
      </c>
      <c r="EH41" s="28">
        <v>124</v>
      </c>
      <c r="EI41" s="18">
        <f t="shared" si="40"/>
        <v>325</v>
      </c>
      <c r="EJ41" s="18">
        <v>164</v>
      </c>
      <c r="EK41" s="19">
        <v>161</v>
      </c>
      <c r="EL41" s="163">
        <v>124</v>
      </c>
      <c r="EM41" s="164">
        <f t="shared" si="41"/>
        <v>319</v>
      </c>
      <c r="EN41" s="165">
        <v>160</v>
      </c>
      <c r="EO41" s="166">
        <v>159</v>
      </c>
      <c r="EP41" s="163">
        <v>119</v>
      </c>
      <c r="EQ41" s="164">
        <f t="shared" si="42"/>
        <v>308</v>
      </c>
      <c r="ER41" s="165">
        <v>155</v>
      </c>
      <c r="ES41" s="213">
        <v>153</v>
      </c>
      <c r="ET41" s="221">
        <v>120</v>
      </c>
      <c r="EU41" s="176">
        <f t="shared" si="43"/>
        <v>308</v>
      </c>
      <c r="EV41" s="221">
        <v>156</v>
      </c>
      <c r="EW41" s="173">
        <v>152</v>
      </c>
      <c r="EX41" s="224">
        <v>118</v>
      </c>
      <c r="EY41" s="164">
        <f t="shared" si="44"/>
        <v>299</v>
      </c>
      <c r="EZ41" s="165">
        <v>152</v>
      </c>
      <c r="FA41" s="213">
        <v>147</v>
      </c>
      <c r="FB41" s="224">
        <v>116</v>
      </c>
      <c r="FC41" s="164">
        <f t="shared" si="45"/>
        <v>290</v>
      </c>
      <c r="FD41" s="165">
        <v>146</v>
      </c>
      <c r="FE41" s="213">
        <v>144</v>
      </c>
      <c r="FF41" s="224">
        <v>114</v>
      </c>
      <c r="FG41" s="164">
        <f t="shared" si="46"/>
        <v>280</v>
      </c>
      <c r="FH41" s="165">
        <v>142</v>
      </c>
      <c r="FI41" s="213">
        <v>138</v>
      </c>
    </row>
    <row r="42" spans="1:165" s="4" customFormat="1" ht="11.25" customHeight="1">
      <c r="A42" s="21" t="s">
        <v>96</v>
      </c>
      <c r="B42" s="10">
        <v>100</v>
      </c>
      <c r="C42" s="11">
        <v>398</v>
      </c>
      <c r="D42" s="11">
        <v>192</v>
      </c>
      <c r="E42" s="12">
        <v>206</v>
      </c>
      <c r="F42" s="10">
        <v>101</v>
      </c>
      <c r="G42" s="11">
        <v>401</v>
      </c>
      <c r="H42" s="11">
        <v>195</v>
      </c>
      <c r="I42" s="12">
        <v>206</v>
      </c>
      <c r="J42" s="28">
        <v>102</v>
      </c>
      <c r="K42" s="18">
        <f t="shared" si="27"/>
        <v>400</v>
      </c>
      <c r="L42" s="18">
        <v>193</v>
      </c>
      <c r="M42" s="19">
        <v>207</v>
      </c>
      <c r="N42" s="28">
        <v>103</v>
      </c>
      <c r="O42" s="18">
        <f t="shared" si="28"/>
        <v>407</v>
      </c>
      <c r="P42" s="18">
        <v>195</v>
      </c>
      <c r="Q42" s="19">
        <v>212</v>
      </c>
      <c r="R42" s="28">
        <v>102</v>
      </c>
      <c r="S42" s="18">
        <f t="shared" si="29"/>
        <v>394</v>
      </c>
      <c r="T42" s="18">
        <v>185</v>
      </c>
      <c r="U42" s="19">
        <v>209</v>
      </c>
      <c r="V42" s="28">
        <v>102</v>
      </c>
      <c r="W42" s="18">
        <f t="shared" si="30"/>
        <v>398</v>
      </c>
      <c r="X42" s="18">
        <v>183</v>
      </c>
      <c r="Y42" s="19">
        <v>215</v>
      </c>
      <c r="Z42" s="28">
        <v>100</v>
      </c>
      <c r="AA42" s="18">
        <f t="shared" si="31"/>
        <v>390</v>
      </c>
      <c r="AB42" s="18">
        <v>179</v>
      </c>
      <c r="AC42" s="19">
        <v>211</v>
      </c>
      <c r="AD42" s="28">
        <v>102</v>
      </c>
      <c r="AE42" s="18">
        <f t="shared" si="32"/>
        <v>394</v>
      </c>
      <c r="AF42" s="18">
        <v>184</v>
      </c>
      <c r="AG42" s="19">
        <v>210</v>
      </c>
      <c r="AH42" s="28">
        <v>101</v>
      </c>
      <c r="AI42" s="18">
        <v>386</v>
      </c>
      <c r="AJ42" s="18">
        <v>181</v>
      </c>
      <c r="AK42" s="19">
        <v>205</v>
      </c>
      <c r="AL42" s="28">
        <v>101</v>
      </c>
      <c r="AM42" s="18">
        <v>384</v>
      </c>
      <c r="AN42" s="18">
        <v>176</v>
      </c>
      <c r="AO42" s="19">
        <v>208</v>
      </c>
      <c r="AP42" s="28">
        <v>104</v>
      </c>
      <c r="AQ42" s="18">
        <v>391</v>
      </c>
      <c r="AR42" s="18">
        <v>179</v>
      </c>
      <c r="AS42" s="19">
        <v>212</v>
      </c>
      <c r="AT42" s="28">
        <v>104</v>
      </c>
      <c r="AU42" s="18">
        <v>379</v>
      </c>
      <c r="AV42" s="18">
        <v>174</v>
      </c>
      <c r="AW42" s="19">
        <v>205</v>
      </c>
      <c r="AX42" s="28">
        <v>101</v>
      </c>
      <c r="AY42" s="18">
        <v>359</v>
      </c>
      <c r="AZ42" s="18">
        <v>161</v>
      </c>
      <c r="BA42" s="19">
        <v>198</v>
      </c>
      <c r="BB42" s="28">
        <v>103</v>
      </c>
      <c r="BC42" s="18">
        <v>361</v>
      </c>
      <c r="BD42" s="18">
        <v>163</v>
      </c>
      <c r="BE42" s="19">
        <v>198</v>
      </c>
      <c r="BF42" s="28">
        <v>102</v>
      </c>
      <c r="BG42" s="18">
        <v>364</v>
      </c>
      <c r="BH42" s="18">
        <v>166</v>
      </c>
      <c r="BI42" s="19">
        <v>198</v>
      </c>
      <c r="BJ42" s="28">
        <v>108</v>
      </c>
      <c r="BK42" s="18">
        <v>385</v>
      </c>
      <c r="BL42" s="18">
        <v>177</v>
      </c>
      <c r="BM42" s="19">
        <v>208</v>
      </c>
      <c r="BN42" s="28">
        <v>110</v>
      </c>
      <c r="BO42" s="18">
        <v>377</v>
      </c>
      <c r="BP42" s="18">
        <v>170</v>
      </c>
      <c r="BQ42" s="19">
        <v>207</v>
      </c>
      <c r="BR42" s="28">
        <v>112</v>
      </c>
      <c r="BS42" s="18">
        <v>377</v>
      </c>
      <c r="BT42" s="18">
        <v>172</v>
      </c>
      <c r="BU42" s="19">
        <v>205</v>
      </c>
      <c r="BV42" s="28">
        <v>112</v>
      </c>
      <c r="BW42" s="18">
        <v>383</v>
      </c>
      <c r="BX42" s="18">
        <v>173</v>
      </c>
      <c r="BY42" s="19">
        <v>210</v>
      </c>
      <c r="BZ42" s="28">
        <v>113</v>
      </c>
      <c r="CA42" s="18">
        <v>384</v>
      </c>
      <c r="CB42" s="18">
        <v>175</v>
      </c>
      <c r="CC42" s="19">
        <v>209</v>
      </c>
      <c r="CD42" s="28">
        <v>114</v>
      </c>
      <c r="CE42" s="18">
        <v>375</v>
      </c>
      <c r="CF42" s="18">
        <v>171</v>
      </c>
      <c r="CG42" s="19">
        <v>204</v>
      </c>
      <c r="CH42" s="28">
        <v>118</v>
      </c>
      <c r="CI42" s="18">
        <v>387</v>
      </c>
      <c r="CJ42" s="18">
        <v>170</v>
      </c>
      <c r="CK42" s="19">
        <v>217</v>
      </c>
      <c r="CL42" s="28">
        <v>120</v>
      </c>
      <c r="CM42" s="18">
        <v>382</v>
      </c>
      <c r="CN42" s="18">
        <v>169</v>
      </c>
      <c r="CO42" s="19">
        <v>213</v>
      </c>
      <c r="CP42" s="28">
        <v>119</v>
      </c>
      <c r="CQ42" s="18">
        <v>375</v>
      </c>
      <c r="CR42" s="18">
        <v>168</v>
      </c>
      <c r="CS42" s="19">
        <v>207</v>
      </c>
      <c r="CT42" s="28">
        <v>116</v>
      </c>
      <c r="CU42" s="18">
        <v>363</v>
      </c>
      <c r="CV42" s="18">
        <v>160</v>
      </c>
      <c r="CW42" s="19">
        <v>203</v>
      </c>
      <c r="CX42" s="28">
        <v>114</v>
      </c>
      <c r="CY42" s="18">
        <v>352</v>
      </c>
      <c r="CZ42" s="18">
        <v>157</v>
      </c>
      <c r="DA42" s="19">
        <v>195</v>
      </c>
      <c r="DB42" s="28">
        <v>112</v>
      </c>
      <c r="DC42" s="18">
        <f t="shared" si="33"/>
        <v>337</v>
      </c>
      <c r="DD42" s="18">
        <v>149</v>
      </c>
      <c r="DE42" s="19">
        <v>188</v>
      </c>
      <c r="DF42" s="28">
        <v>113</v>
      </c>
      <c r="DG42" s="18">
        <f t="shared" si="34"/>
        <v>340</v>
      </c>
      <c r="DH42" s="18">
        <v>152</v>
      </c>
      <c r="DI42" s="19">
        <v>188</v>
      </c>
      <c r="DJ42" s="28">
        <v>117</v>
      </c>
      <c r="DK42" s="18">
        <f t="shared" si="35"/>
        <v>346</v>
      </c>
      <c r="DL42" s="18">
        <v>158</v>
      </c>
      <c r="DM42" s="19">
        <v>188</v>
      </c>
      <c r="DN42" s="28">
        <v>116</v>
      </c>
      <c r="DO42" s="18">
        <f t="shared" si="36"/>
        <v>344</v>
      </c>
      <c r="DP42" s="18">
        <v>158</v>
      </c>
      <c r="DQ42" s="19">
        <v>186</v>
      </c>
      <c r="DR42" s="28">
        <v>113</v>
      </c>
      <c r="DS42" s="18">
        <f t="shared" si="37"/>
        <v>331</v>
      </c>
      <c r="DT42" s="18">
        <v>154</v>
      </c>
      <c r="DU42" s="19">
        <v>177</v>
      </c>
      <c r="DV42" s="44">
        <v>112</v>
      </c>
      <c r="DW42" s="41">
        <f t="shared" si="38"/>
        <v>326</v>
      </c>
      <c r="DX42" s="29">
        <v>149</v>
      </c>
      <c r="DY42" s="30">
        <v>177</v>
      </c>
      <c r="DZ42" s="44">
        <v>110</v>
      </c>
      <c r="EA42" s="41">
        <f t="shared" si="39"/>
        <v>310</v>
      </c>
      <c r="EB42" s="29">
        <v>142</v>
      </c>
      <c r="EC42" s="30">
        <v>168</v>
      </c>
      <c r="ED42" s="44">
        <v>108</v>
      </c>
      <c r="EE42" s="41">
        <f t="shared" si="26"/>
        <v>297</v>
      </c>
      <c r="EF42" s="29">
        <v>140</v>
      </c>
      <c r="EG42" s="30">
        <v>157</v>
      </c>
      <c r="EH42" s="28">
        <v>107</v>
      </c>
      <c r="EI42" s="18">
        <f t="shared" si="40"/>
        <v>293</v>
      </c>
      <c r="EJ42" s="18">
        <v>134</v>
      </c>
      <c r="EK42" s="19">
        <v>159</v>
      </c>
      <c r="EL42" s="167">
        <v>109</v>
      </c>
      <c r="EM42" s="168">
        <f t="shared" si="41"/>
        <v>287</v>
      </c>
      <c r="EN42" s="169">
        <v>133</v>
      </c>
      <c r="EO42" s="170">
        <v>154</v>
      </c>
      <c r="EP42" s="167">
        <v>108</v>
      </c>
      <c r="EQ42" s="168">
        <f t="shared" si="42"/>
        <v>274</v>
      </c>
      <c r="ER42" s="169">
        <v>127</v>
      </c>
      <c r="ES42" s="211">
        <v>147</v>
      </c>
      <c r="ET42" s="208">
        <v>109</v>
      </c>
      <c r="EU42" s="176">
        <f t="shared" si="43"/>
        <v>269</v>
      </c>
      <c r="EV42" s="208">
        <v>123</v>
      </c>
      <c r="EW42" s="176">
        <v>146</v>
      </c>
      <c r="EX42" s="225">
        <v>108</v>
      </c>
      <c r="EY42" s="168">
        <f t="shared" si="44"/>
        <v>260</v>
      </c>
      <c r="EZ42" s="165">
        <v>121</v>
      </c>
      <c r="FA42" s="211">
        <v>139</v>
      </c>
      <c r="FB42" s="225">
        <v>111</v>
      </c>
      <c r="FC42" s="168">
        <f t="shared" si="45"/>
        <v>259</v>
      </c>
      <c r="FD42" s="165">
        <v>120</v>
      </c>
      <c r="FE42" s="211">
        <v>139</v>
      </c>
      <c r="FF42" s="225">
        <v>109</v>
      </c>
      <c r="FG42" s="168">
        <f t="shared" si="46"/>
        <v>252</v>
      </c>
      <c r="FH42" s="165">
        <v>115</v>
      </c>
      <c r="FI42" s="211">
        <v>137</v>
      </c>
    </row>
    <row r="43" spans="1:165" s="4" customFormat="1" ht="11.25" customHeight="1">
      <c r="A43" s="21" t="s">
        <v>31</v>
      </c>
      <c r="B43" s="10">
        <v>96</v>
      </c>
      <c r="C43" s="11">
        <v>379</v>
      </c>
      <c r="D43" s="11">
        <v>167</v>
      </c>
      <c r="E43" s="12">
        <v>212</v>
      </c>
      <c r="F43" s="10">
        <v>99</v>
      </c>
      <c r="G43" s="11">
        <v>383</v>
      </c>
      <c r="H43" s="11">
        <v>171</v>
      </c>
      <c r="I43" s="12">
        <v>212</v>
      </c>
      <c r="J43" s="28">
        <v>103</v>
      </c>
      <c r="K43" s="18">
        <f t="shared" si="27"/>
        <v>402</v>
      </c>
      <c r="L43" s="18">
        <v>179</v>
      </c>
      <c r="M43" s="19">
        <v>223</v>
      </c>
      <c r="N43" s="28">
        <v>103</v>
      </c>
      <c r="O43" s="18">
        <f t="shared" si="28"/>
        <v>401</v>
      </c>
      <c r="P43" s="18">
        <v>180</v>
      </c>
      <c r="Q43" s="19">
        <v>221</v>
      </c>
      <c r="R43" s="28">
        <v>105</v>
      </c>
      <c r="S43" s="18">
        <f t="shared" si="29"/>
        <v>420</v>
      </c>
      <c r="T43" s="18">
        <v>192</v>
      </c>
      <c r="U43" s="19">
        <v>228</v>
      </c>
      <c r="V43" s="28">
        <v>105</v>
      </c>
      <c r="W43" s="18">
        <f t="shared" si="30"/>
        <v>414</v>
      </c>
      <c r="X43" s="18">
        <v>188</v>
      </c>
      <c r="Y43" s="19">
        <v>226</v>
      </c>
      <c r="Z43" s="28">
        <v>105</v>
      </c>
      <c r="AA43" s="18">
        <f t="shared" si="31"/>
        <v>420</v>
      </c>
      <c r="AB43" s="18">
        <v>191</v>
      </c>
      <c r="AC43" s="19">
        <v>229</v>
      </c>
      <c r="AD43" s="28">
        <v>106</v>
      </c>
      <c r="AE43" s="18">
        <f t="shared" si="32"/>
        <v>419</v>
      </c>
      <c r="AF43" s="18">
        <v>192</v>
      </c>
      <c r="AG43" s="19">
        <v>227</v>
      </c>
      <c r="AH43" s="28">
        <v>106</v>
      </c>
      <c r="AI43" s="18">
        <v>422</v>
      </c>
      <c r="AJ43" s="18">
        <v>198</v>
      </c>
      <c r="AK43" s="19">
        <v>224</v>
      </c>
      <c r="AL43" s="28">
        <v>104</v>
      </c>
      <c r="AM43" s="18">
        <v>420</v>
      </c>
      <c r="AN43" s="18">
        <v>197</v>
      </c>
      <c r="AO43" s="19">
        <v>223</v>
      </c>
      <c r="AP43" s="28">
        <v>102</v>
      </c>
      <c r="AQ43" s="18">
        <v>414</v>
      </c>
      <c r="AR43" s="18">
        <v>197</v>
      </c>
      <c r="AS43" s="19">
        <v>217</v>
      </c>
      <c r="AT43" s="28">
        <v>104</v>
      </c>
      <c r="AU43" s="18">
        <v>411</v>
      </c>
      <c r="AV43" s="18">
        <v>196</v>
      </c>
      <c r="AW43" s="19">
        <v>215</v>
      </c>
      <c r="AX43" s="28">
        <v>101</v>
      </c>
      <c r="AY43" s="18">
        <v>409</v>
      </c>
      <c r="AZ43" s="18">
        <v>193</v>
      </c>
      <c r="BA43" s="19">
        <v>216</v>
      </c>
      <c r="BB43" s="28">
        <v>106</v>
      </c>
      <c r="BC43" s="18">
        <v>413</v>
      </c>
      <c r="BD43" s="18">
        <v>194</v>
      </c>
      <c r="BE43" s="19">
        <v>219</v>
      </c>
      <c r="BF43" s="28">
        <v>107</v>
      </c>
      <c r="BG43" s="18">
        <v>411</v>
      </c>
      <c r="BH43" s="18">
        <v>189</v>
      </c>
      <c r="BI43" s="19">
        <v>222</v>
      </c>
      <c r="BJ43" s="28">
        <v>105</v>
      </c>
      <c r="BK43" s="18">
        <v>401</v>
      </c>
      <c r="BL43" s="18">
        <v>185</v>
      </c>
      <c r="BM43" s="19">
        <v>216</v>
      </c>
      <c r="BN43" s="28">
        <v>107</v>
      </c>
      <c r="BO43" s="18">
        <v>408</v>
      </c>
      <c r="BP43" s="18">
        <v>190</v>
      </c>
      <c r="BQ43" s="19">
        <v>218</v>
      </c>
      <c r="BR43" s="28">
        <v>110</v>
      </c>
      <c r="BS43" s="18">
        <v>409</v>
      </c>
      <c r="BT43" s="18">
        <v>186</v>
      </c>
      <c r="BU43" s="19">
        <v>223</v>
      </c>
      <c r="BV43" s="28">
        <v>112</v>
      </c>
      <c r="BW43" s="18">
        <v>418</v>
      </c>
      <c r="BX43" s="18">
        <v>188</v>
      </c>
      <c r="BY43" s="19">
        <v>230</v>
      </c>
      <c r="BZ43" s="28">
        <v>111</v>
      </c>
      <c r="CA43" s="18">
        <v>407</v>
      </c>
      <c r="CB43" s="18">
        <v>185</v>
      </c>
      <c r="CC43" s="19">
        <v>222</v>
      </c>
      <c r="CD43" s="28">
        <v>110</v>
      </c>
      <c r="CE43" s="18">
        <v>397</v>
      </c>
      <c r="CF43" s="18">
        <v>179</v>
      </c>
      <c r="CG43" s="19">
        <v>218</v>
      </c>
      <c r="CH43" s="28">
        <v>111</v>
      </c>
      <c r="CI43" s="18">
        <v>396</v>
      </c>
      <c r="CJ43" s="18">
        <v>176</v>
      </c>
      <c r="CK43" s="19">
        <v>220</v>
      </c>
      <c r="CL43" s="28">
        <v>113</v>
      </c>
      <c r="CM43" s="18">
        <v>393</v>
      </c>
      <c r="CN43" s="18">
        <v>175</v>
      </c>
      <c r="CO43" s="19">
        <v>218</v>
      </c>
      <c r="CP43" s="28">
        <v>110</v>
      </c>
      <c r="CQ43" s="18">
        <v>388</v>
      </c>
      <c r="CR43" s="18">
        <v>175</v>
      </c>
      <c r="CS43" s="19">
        <v>213</v>
      </c>
      <c r="CT43" s="28">
        <v>113</v>
      </c>
      <c r="CU43" s="18">
        <v>392</v>
      </c>
      <c r="CV43" s="18">
        <v>178</v>
      </c>
      <c r="CW43" s="19">
        <v>214</v>
      </c>
      <c r="CX43" s="28">
        <v>115</v>
      </c>
      <c r="CY43" s="18">
        <v>397</v>
      </c>
      <c r="CZ43" s="18">
        <v>179</v>
      </c>
      <c r="DA43" s="19">
        <v>218</v>
      </c>
      <c r="DB43" s="28">
        <v>119</v>
      </c>
      <c r="DC43" s="18">
        <f t="shared" si="33"/>
        <v>394</v>
      </c>
      <c r="DD43" s="18">
        <v>181</v>
      </c>
      <c r="DE43" s="19">
        <v>213</v>
      </c>
      <c r="DF43" s="28">
        <v>117</v>
      </c>
      <c r="DG43" s="18">
        <f t="shared" si="34"/>
        <v>388</v>
      </c>
      <c r="DH43" s="18">
        <v>177</v>
      </c>
      <c r="DI43" s="19">
        <v>211</v>
      </c>
      <c r="DJ43" s="28">
        <v>117</v>
      </c>
      <c r="DK43" s="18">
        <f t="shared" si="35"/>
        <v>388</v>
      </c>
      <c r="DL43" s="18">
        <v>179</v>
      </c>
      <c r="DM43" s="19">
        <v>209</v>
      </c>
      <c r="DN43" s="28">
        <v>120</v>
      </c>
      <c r="DO43" s="18">
        <f t="shared" si="36"/>
        <v>386</v>
      </c>
      <c r="DP43" s="18">
        <v>182</v>
      </c>
      <c r="DQ43" s="19">
        <v>204</v>
      </c>
      <c r="DR43" s="28">
        <v>123</v>
      </c>
      <c r="DS43" s="18">
        <f t="shared" si="37"/>
        <v>389</v>
      </c>
      <c r="DT43" s="18">
        <v>179</v>
      </c>
      <c r="DU43" s="19">
        <v>210</v>
      </c>
      <c r="DV43" s="44">
        <v>123</v>
      </c>
      <c r="DW43" s="41">
        <f t="shared" si="38"/>
        <v>385</v>
      </c>
      <c r="DX43" s="29">
        <v>178</v>
      </c>
      <c r="DY43" s="30">
        <v>207</v>
      </c>
      <c r="DZ43" s="44">
        <v>130</v>
      </c>
      <c r="EA43" s="41">
        <f t="shared" si="39"/>
        <v>388</v>
      </c>
      <c r="EB43" s="29">
        <v>181</v>
      </c>
      <c r="EC43" s="30">
        <v>207</v>
      </c>
      <c r="ED43" s="44">
        <v>131</v>
      </c>
      <c r="EE43" s="41">
        <f t="shared" si="26"/>
        <v>383</v>
      </c>
      <c r="EF43" s="29">
        <v>179</v>
      </c>
      <c r="EG43" s="30">
        <v>204</v>
      </c>
      <c r="EH43" s="28">
        <v>129</v>
      </c>
      <c r="EI43" s="18">
        <f t="shared" si="40"/>
        <v>379</v>
      </c>
      <c r="EJ43" s="18">
        <v>178</v>
      </c>
      <c r="EK43" s="19">
        <v>201</v>
      </c>
      <c r="EL43" s="167">
        <v>130</v>
      </c>
      <c r="EM43" s="168">
        <f t="shared" si="41"/>
        <v>386</v>
      </c>
      <c r="EN43" s="169">
        <v>182</v>
      </c>
      <c r="EO43" s="170">
        <v>204</v>
      </c>
      <c r="EP43" s="167">
        <v>135</v>
      </c>
      <c r="EQ43" s="168">
        <f t="shared" si="42"/>
        <v>390</v>
      </c>
      <c r="ER43" s="169">
        <v>184</v>
      </c>
      <c r="ES43" s="211">
        <v>206</v>
      </c>
      <c r="ET43" s="208">
        <v>135</v>
      </c>
      <c r="EU43" s="176">
        <f t="shared" si="43"/>
        <v>393</v>
      </c>
      <c r="EV43" s="208">
        <v>184</v>
      </c>
      <c r="EW43" s="176">
        <v>209</v>
      </c>
      <c r="EX43" s="225">
        <v>138</v>
      </c>
      <c r="EY43" s="168">
        <f t="shared" si="44"/>
        <v>397</v>
      </c>
      <c r="EZ43" s="169">
        <v>188</v>
      </c>
      <c r="FA43" s="211">
        <v>209</v>
      </c>
      <c r="FB43" s="225">
        <v>140</v>
      </c>
      <c r="FC43" s="168">
        <f t="shared" si="45"/>
        <v>393</v>
      </c>
      <c r="FD43" s="169">
        <v>189</v>
      </c>
      <c r="FE43" s="211">
        <v>204</v>
      </c>
      <c r="FF43" s="225">
        <v>144</v>
      </c>
      <c r="FG43" s="168">
        <f t="shared" si="46"/>
        <v>396</v>
      </c>
      <c r="FH43" s="169">
        <v>188</v>
      </c>
      <c r="FI43" s="211">
        <v>208</v>
      </c>
    </row>
    <row r="44" spans="1:165" s="4" customFormat="1" ht="11.25" customHeight="1">
      <c r="A44" s="21" t="s">
        <v>9</v>
      </c>
      <c r="B44" s="10">
        <v>112</v>
      </c>
      <c r="C44" s="11">
        <v>471</v>
      </c>
      <c r="D44" s="11">
        <v>245</v>
      </c>
      <c r="E44" s="12">
        <v>226</v>
      </c>
      <c r="F44" s="10">
        <v>111</v>
      </c>
      <c r="G44" s="11">
        <v>459</v>
      </c>
      <c r="H44" s="11">
        <v>238</v>
      </c>
      <c r="I44" s="12">
        <v>221</v>
      </c>
      <c r="J44" s="28">
        <v>116</v>
      </c>
      <c r="K44" s="18">
        <f t="shared" si="27"/>
        <v>463</v>
      </c>
      <c r="L44" s="18">
        <v>244</v>
      </c>
      <c r="M44" s="19">
        <v>219</v>
      </c>
      <c r="N44" s="28">
        <v>114</v>
      </c>
      <c r="O44" s="18">
        <f t="shared" si="28"/>
        <v>456</v>
      </c>
      <c r="P44" s="18">
        <v>239</v>
      </c>
      <c r="Q44" s="19">
        <v>217</v>
      </c>
      <c r="R44" s="28">
        <v>116</v>
      </c>
      <c r="S44" s="18">
        <f t="shared" si="29"/>
        <v>459</v>
      </c>
      <c r="T44" s="18">
        <v>238</v>
      </c>
      <c r="U44" s="19">
        <v>221</v>
      </c>
      <c r="V44" s="28">
        <v>117</v>
      </c>
      <c r="W44" s="18">
        <f t="shared" si="30"/>
        <v>461</v>
      </c>
      <c r="X44" s="18">
        <v>242</v>
      </c>
      <c r="Y44" s="19">
        <v>219</v>
      </c>
      <c r="Z44" s="28">
        <v>124</v>
      </c>
      <c r="AA44" s="18">
        <f t="shared" si="31"/>
        <v>481</v>
      </c>
      <c r="AB44" s="18">
        <v>253</v>
      </c>
      <c r="AC44" s="19">
        <v>228</v>
      </c>
      <c r="AD44" s="28">
        <v>124</v>
      </c>
      <c r="AE44" s="18">
        <f t="shared" si="32"/>
        <v>474</v>
      </c>
      <c r="AF44" s="18">
        <v>246</v>
      </c>
      <c r="AG44" s="19">
        <v>228</v>
      </c>
      <c r="AH44" s="28">
        <v>126</v>
      </c>
      <c r="AI44" s="18">
        <v>476</v>
      </c>
      <c r="AJ44" s="18">
        <v>247</v>
      </c>
      <c r="AK44" s="19">
        <v>229</v>
      </c>
      <c r="AL44" s="28">
        <v>125</v>
      </c>
      <c r="AM44" s="18">
        <v>481</v>
      </c>
      <c r="AN44" s="18">
        <v>252</v>
      </c>
      <c r="AO44" s="19">
        <v>229</v>
      </c>
      <c r="AP44" s="28">
        <v>127</v>
      </c>
      <c r="AQ44" s="18">
        <v>482</v>
      </c>
      <c r="AR44" s="18">
        <v>252</v>
      </c>
      <c r="AS44" s="19">
        <v>230</v>
      </c>
      <c r="AT44" s="28">
        <v>125</v>
      </c>
      <c r="AU44" s="18">
        <v>474</v>
      </c>
      <c r="AV44" s="18">
        <v>245</v>
      </c>
      <c r="AW44" s="19">
        <v>229</v>
      </c>
      <c r="AX44" s="28">
        <v>146</v>
      </c>
      <c r="AY44" s="18">
        <v>496</v>
      </c>
      <c r="AZ44" s="18">
        <v>253</v>
      </c>
      <c r="BA44" s="19">
        <v>243</v>
      </c>
      <c r="BB44" s="28">
        <v>139</v>
      </c>
      <c r="BC44" s="18">
        <v>496</v>
      </c>
      <c r="BD44" s="18">
        <v>251</v>
      </c>
      <c r="BE44" s="19">
        <v>245</v>
      </c>
      <c r="BF44" s="28">
        <v>144</v>
      </c>
      <c r="BG44" s="18">
        <v>508</v>
      </c>
      <c r="BH44" s="18">
        <v>254</v>
      </c>
      <c r="BI44" s="19">
        <v>254</v>
      </c>
      <c r="BJ44" s="28">
        <v>145</v>
      </c>
      <c r="BK44" s="18">
        <v>497</v>
      </c>
      <c r="BL44" s="18">
        <v>252</v>
      </c>
      <c r="BM44" s="19">
        <v>245</v>
      </c>
      <c r="BN44" s="28">
        <v>143</v>
      </c>
      <c r="BO44" s="18">
        <v>491</v>
      </c>
      <c r="BP44" s="18">
        <v>251</v>
      </c>
      <c r="BQ44" s="19">
        <v>240</v>
      </c>
      <c r="BR44" s="28">
        <v>134</v>
      </c>
      <c r="BS44" s="18">
        <v>474</v>
      </c>
      <c r="BT44" s="18">
        <v>246</v>
      </c>
      <c r="BU44" s="19">
        <v>228</v>
      </c>
      <c r="BV44" s="28">
        <v>142</v>
      </c>
      <c r="BW44" s="18">
        <v>483</v>
      </c>
      <c r="BX44" s="18">
        <v>246</v>
      </c>
      <c r="BY44" s="19">
        <v>237</v>
      </c>
      <c r="BZ44" s="28">
        <v>144</v>
      </c>
      <c r="CA44" s="18">
        <v>486</v>
      </c>
      <c r="CB44" s="18">
        <v>246</v>
      </c>
      <c r="CC44" s="19">
        <v>240</v>
      </c>
      <c r="CD44" s="28">
        <v>142</v>
      </c>
      <c r="CE44" s="18">
        <v>487</v>
      </c>
      <c r="CF44" s="18">
        <v>246</v>
      </c>
      <c r="CG44" s="19">
        <v>241</v>
      </c>
      <c r="CH44" s="28">
        <v>145</v>
      </c>
      <c r="CI44" s="18">
        <v>494</v>
      </c>
      <c r="CJ44" s="18">
        <v>249</v>
      </c>
      <c r="CK44" s="19">
        <v>245</v>
      </c>
      <c r="CL44" s="28">
        <v>149</v>
      </c>
      <c r="CM44" s="18">
        <v>503</v>
      </c>
      <c r="CN44" s="18">
        <v>254</v>
      </c>
      <c r="CO44" s="19">
        <v>249</v>
      </c>
      <c r="CP44" s="28">
        <v>154</v>
      </c>
      <c r="CQ44" s="18">
        <v>502</v>
      </c>
      <c r="CR44" s="18">
        <v>256</v>
      </c>
      <c r="CS44" s="19">
        <v>246</v>
      </c>
      <c r="CT44" s="28">
        <v>158</v>
      </c>
      <c r="CU44" s="18">
        <v>515</v>
      </c>
      <c r="CV44" s="18">
        <v>264</v>
      </c>
      <c r="CW44" s="19">
        <v>251</v>
      </c>
      <c r="CX44" s="28">
        <v>164</v>
      </c>
      <c r="CY44" s="18">
        <v>529</v>
      </c>
      <c r="CZ44" s="18">
        <v>270</v>
      </c>
      <c r="DA44" s="19">
        <v>259</v>
      </c>
      <c r="DB44" s="28">
        <v>168</v>
      </c>
      <c r="DC44" s="18">
        <f t="shared" si="33"/>
        <v>539</v>
      </c>
      <c r="DD44" s="18">
        <v>273</v>
      </c>
      <c r="DE44" s="19">
        <v>266</v>
      </c>
      <c r="DF44" s="28">
        <v>170</v>
      </c>
      <c r="DG44" s="18">
        <f t="shared" si="34"/>
        <v>542</v>
      </c>
      <c r="DH44" s="18">
        <v>271</v>
      </c>
      <c r="DI44" s="19">
        <v>271</v>
      </c>
      <c r="DJ44" s="28">
        <v>166</v>
      </c>
      <c r="DK44" s="18">
        <f t="shared" si="35"/>
        <v>531</v>
      </c>
      <c r="DL44" s="18">
        <v>262</v>
      </c>
      <c r="DM44" s="19">
        <v>269</v>
      </c>
      <c r="DN44" s="28">
        <v>170</v>
      </c>
      <c r="DO44" s="18">
        <f t="shared" si="36"/>
        <v>524</v>
      </c>
      <c r="DP44" s="18">
        <v>257</v>
      </c>
      <c r="DQ44" s="19">
        <v>267</v>
      </c>
      <c r="DR44" s="28">
        <v>170</v>
      </c>
      <c r="DS44" s="18">
        <f t="shared" si="37"/>
        <v>507</v>
      </c>
      <c r="DT44" s="18">
        <v>249</v>
      </c>
      <c r="DU44" s="19">
        <v>258</v>
      </c>
      <c r="DV44" s="44">
        <v>168</v>
      </c>
      <c r="DW44" s="41">
        <f t="shared" si="38"/>
        <v>495</v>
      </c>
      <c r="DX44" s="29">
        <v>240</v>
      </c>
      <c r="DY44" s="30">
        <v>255</v>
      </c>
      <c r="DZ44" s="44">
        <v>168</v>
      </c>
      <c r="EA44" s="41">
        <f t="shared" si="39"/>
        <v>503</v>
      </c>
      <c r="EB44" s="29">
        <v>241</v>
      </c>
      <c r="EC44" s="30">
        <v>262</v>
      </c>
      <c r="ED44" s="44">
        <v>168</v>
      </c>
      <c r="EE44" s="41">
        <f t="shared" si="26"/>
        <v>485</v>
      </c>
      <c r="EF44" s="29">
        <v>232</v>
      </c>
      <c r="EG44" s="30">
        <v>253</v>
      </c>
      <c r="EH44" s="28">
        <v>170</v>
      </c>
      <c r="EI44" s="18">
        <f t="shared" si="40"/>
        <v>474</v>
      </c>
      <c r="EJ44" s="18">
        <v>229</v>
      </c>
      <c r="EK44" s="19">
        <v>245</v>
      </c>
      <c r="EL44" s="167">
        <v>168</v>
      </c>
      <c r="EM44" s="168">
        <f t="shared" si="41"/>
        <v>474</v>
      </c>
      <c r="EN44" s="169">
        <v>228</v>
      </c>
      <c r="EO44" s="170">
        <v>246</v>
      </c>
      <c r="EP44" s="167">
        <v>174</v>
      </c>
      <c r="EQ44" s="168">
        <f t="shared" si="42"/>
        <v>483</v>
      </c>
      <c r="ER44" s="169">
        <v>232</v>
      </c>
      <c r="ES44" s="211">
        <v>251</v>
      </c>
      <c r="ET44" s="208">
        <v>176</v>
      </c>
      <c r="EU44" s="176">
        <f t="shared" si="43"/>
        <v>477</v>
      </c>
      <c r="EV44" s="208">
        <v>225</v>
      </c>
      <c r="EW44" s="176">
        <v>252</v>
      </c>
      <c r="EX44" s="225">
        <v>176</v>
      </c>
      <c r="EY44" s="168">
        <f t="shared" si="44"/>
        <v>478</v>
      </c>
      <c r="EZ44" s="169">
        <v>225</v>
      </c>
      <c r="FA44" s="211">
        <v>253</v>
      </c>
      <c r="FB44" s="225">
        <v>177</v>
      </c>
      <c r="FC44" s="168">
        <f t="shared" si="45"/>
        <v>474</v>
      </c>
      <c r="FD44" s="169">
        <v>225</v>
      </c>
      <c r="FE44" s="211">
        <v>249</v>
      </c>
      <c r="FF44" s="225">
        <v>185</v>
      </c>
      <c r="FG44" s="168">
        <f t="shared" si="46"/>
        <v>479</v>
      </c>
      <c r="FH44" s="169">
        <v>227</v>
      </c>
      <c r="FI44" s="211">
        <v>252</v>
      </c>
    </row>
    <row r="45" spans="1:165" s="4" customFormat="1" ht="11.25" customHeight="1">
      <c r="A45" s="21" t="s">
        <v>58</v>
      </c>
      <c r="B45" s="10">
        <v>208</v>
      </c>
      <c r="C45" s="11">
        <v>535</v>
      </c>
      <c r="D45" s="11">
        <v>253</v>
      </c>
      <c r="E45" s="12">
        <v>282</v>
      </c>
      <c r="F45" s="10">
        <v>219</v>
      </c>
      <c r="G45" s="11">
        <v>544</v>
      </c>
      <c r="H45" s="11">
        <v>260</v>
      </c>
      <c r="I45" s="12">
        <v>284</v>
      </c>
      <c r="J45" s="28">
        <v>216</v>
      </c>
      <c r="K45" s="18">
        <f t="shared" si="27"/>
        <v>551</v>
      </c>
      <c r="L45" s="18">
        <v>256</v>
      </c>
      <c r="M45" s="19">
        <v>295</v>
      </c>
      <c r="N45" s="28">
        <v>225</v>
      </c>
      <c r="O45" s="18">
        <f t="shared" si="28"/>
        <v>572</v>
      </c>
      <c r="P45" s="18">
        <v>263</v>
      </c>
      <c r="Q45" s="19">
        <v>309</v>
      </c>
      <c r="R45" s="28">
        <v>249</v>
      </c>
      <c r="S45" s="18">
        <f t="shared" si="29"/>
        <v>620</v>
      </c>
      <c r="T45" s="18">
        <v>278</v>
      </c>
      <c r="U45" s="19">
        <v>342</v>
      </c>
      <c r="V45" s="28">
        <v>262</v>
      </c>
      <c r="W45" s="18">
        <f t="shared" si="30"/>
        <v>652</v>
      </c>
      <c r="X45" s="18">
        <v>293</v>
      </c>
      <c r="Y45" s="19">
        <v>359</v>
      </c>
      <c r="Z45" s="28">
        <v>261</v>
      </c>
      <c r="AA45" s="18">
        <f t="shared" si="31"/>
        <v>657</v>
      </c>
      <c r="AB45" s="18">
        <v>299</v>
      </c>
      <c r="AC45" s="19">
        <v>358</v>
      </c>
      <c r="AD45" s="28">
        <v>269</v>
      </c>
      <c r="AE45" s="18">
        <f t="shared" si="32"/>
        <v>672</v>
      </c>
      <c r="AF45" s="18">
        <v>305</v>
      </c>
      <c r="AG45" s="19">
        <v>367</v>
      </c>
      <c r="AH45" s="28">
        <v>278</v>
      </c>
      <c r="AI45" s="18">
        <v>699</v>
      </c>
      <c r="AJ45" s="18">
        <v>325</v>
      </c>
      <c r="AK45" s="19">
        <v>374</v>
      </c>
      <c r="AL45" s="28">
        <v>283</v>
      </c>
      <c r="AM45" s="18">
        <v>712</v>
      </c>
      <c r="AN45" s="18">
        <v>323</v>
      </c>
      <c r="AO45" s="19">
        <v>389</v>
      </c>
      <c r="AP45" s="28">
        <v>289</v>
      </c>
      <c r="AQ45" s="18">
        <v>730</v>
      </c>
      <c r="AR45" s="18">
        <v>331</v>
      </c>
      <c r="AS45" s="19">
        <v>399</v>
      </c>
      <c r="AT45" s="28">
        <v>294</v>
      </c>
      <c r="AU45" s="18">
        <v>752</v>
      </c>
      <c r="AV45" s="18">
        <v>351</v>
      </c>
      <c r="AW45" s="19">
        <v>401</v>
      </c>
      <c r="AX45" s="28">
        <v>302</v>
      </c>
      <c r="AY45" s="18">
        <v>773</v>
      </c>
      <c r="AZ45" s="18">
        <v>360</v>
      </c>
      <c r="BA45" s="19">
        <v>413</v>
      </c>
      <c r="BB45" s="28">
        <v>306</v>
      </c>
      <c r="BC45" s="18">
        <v>778</v>
      </c>
      <c r="BD45" s="18">
        <v>360</v>
      </c>
      <c r="BE45" s="19">
        <v>418</v>
      </c>
      <c r="BF45" s="28">
        <v>306</v>
      </c>
      <c r="BG45" s="18">
        <v>775</v>
      </c>
      <c r="BH45" s="18">
        <v>363</v>
      </c>
      <c r="BI45" s="19">
        <v>412</v>
      </c>
      <c r="BJ45" s="28">
        <v>315</v>
      </c>
      <c r="BK45" s="18">
        <v>793</v>
      </c>
      <c r="BL45" s="18">
        <v>359</v>
      </c>
      <c r="BM45" s="19">
        <v>434</v>
      </c>
      <c r="BN45" s="28">
        <v>320</v>
      </c>
      <c r="BO45" s="18">
        <v>808</v>
      </c>
      <c r="BP45" s="18">
        <v>367</v>
      </c>
      <c r="BQ45" s="19">
        <v>441</v>
      </c>
      <c r="BR45" s="28">
        <v>318</v>
      </c>
      <c r="BS45" s="18">
        <v>799</v>
      </c>
      <c r="BT45" s="18">
        <v>364</v>
      </c>
      <c r="BU45" s="19">
        <v>435</v>
      </c>
      <c r="BV45" s="28">
        <v>321</v>
      </c>
      <c r="BW45" s="18">
        <v>802</v>
      </c>
      <c r="BX45" s="18">
        <v>368</v>
      </c>
      <c r="BY45" s="19">
        <v>434</v>
      </c>
      <c r="BZ45" s="28">
        <v>338</v>
      </c>
      <c r="CA45" s="18">
        <v>835</v>
      </c>
      <c r="CB45" s="18">
        <v>389</v>
      </c>
      <c r="CC45" s="19">
        <v>446</v>
      </c>
      <c r="CD45" s="28">
        <v>343</v>
      </c>
      <c r="CE45" s="18">
        <v>855</v>
      </c>
      <c r="CF45" s="18">
        <v>399</v>
      </c>
      <c r="CG45" s="19">
        <v>456</v>
      </c>
      <c r="CH45" s="28">
        <v>348</v>
      </c>
      <c r="CI45" s="18">
        <v>859</v>
      </c>
      <c r="CJ45" s="18">
        <v>400</v>
      </c>
      <c r="CK45" s="19">
        <v>459</v>
      </c>
      <c r="CL45" s="28">
        <v>348</v>
      </c>
      <c r="CM45" s="18">
        <v>855</v>
      </c>
      <c r="CN45" s="18">
        <v>396</v>
      </c>
      <c r="CO45" s="19">
        <v>459</v>
      </c>
      <c r="CP45" s="28">
        <v>350</v>
      </c>
      <c r="CQ45" s="18">
        <v>861</v>
      </c>
      <c r="CR45" s="18">
        <v>398</v>
      </c>
      <c r="CS45" s="19">
        <v>463</v>
      </c>
      <c r="CT45" s="28">
        <v>348</v>
      </c>
      <c r="CU45" s="18">
        <v>854</v>
      </c>
      <c r="CV45" s="18">
        <v>392</v>
      </c>
      <c r="CW45" s="19">
        <v>462</v>
      </c>
      <c r="CX45" s="28">
        <v>354</v>
      </c>
      <c r="CY45" s="18">
        <v>854</v>
      </c>
      <c r="CZ45" s="18">
        <v>393</v>
      </c>
      <c r="DA45" s="19">
        <v>461</v>
      </c>
      <c r="DB45" s="28">
        <v>353</v>
      </c>
      <c r="DC45" s="18">
        <f t="shared" si="33"/>
        <v>870</v>
      </c>
      <c r="DD45" s="18">
        <v>393</v>
      </c>
      <c r="DE45" s="19">
        <v>477</v>
      </c>
      <c r="DF45" s="28">
        <v>370</v>
      </c>
      <c r="DG45" s="18">
        <f t="shared" si="34"/>
        <v>910</v>
      </c>
      <c r="DH45" s="18">
        <v>413</v>
      </c>
      <c r="DI45" s="19">
        <v>497</v>
      </c>
      <c r="DJ45" s="28">
        <v>371</v>
      </c>
      <c r="DK45" s="18">
        <f t="shared" si="35"/>
        <v>907</v>
      </c>
      <c r="DL45" s="18">
        <v>412</v>
      </c>
      <c r="DM45" s="19">
        <v>495</v>
      </c>
      <c r="DN45" s="28">
        <v>375</v>
      </c>
      <c r="DO45" s="18">
        <f t="shared" si="36"/>
        <v>905</v>
      </c>
      <c r="DP45" s="18">
        <v>411</v>
      </c>
      <c r="DQ45" s="19">
        <v>494</v>
      </c>
      <c r="DR45" s="28">
        <v>381</v>
      </c>
      <c r="DS45" s="18">
        <f t="shared" si="37"/>
        <v>906</v>
      </c>
      <c r="DT45" s="18">
        <v>416</v>
      </c>
      <c r="DU45" s="19">
        <v>490</v>
      </c>
      <c r="DV45" s="44">
        <v>400</v>
      </c>
      <c r="DW45" s="41">
        <f t="shared" si="38"/>
        <v>917</v>
      </c>
      <c r="DX45" s="29">
        <v>422</v>
      </c>
      <c r="DY45" s="30">
        <v>495</v>
      </c>
      <c r="DZ45" s="44">
        <v>427</v>
      </c>
      <c r="EA45" s="41">
        <f t="shared" si="39"/>
        <v>942</v>
      </c>
      <c r="EB45" s="29">
        <v>430</v>
      </c>
      <c r="EC45" s="30">
        <v>512</v>
      </c>
      <c r="ED45" s="44">
        <v>425</v>
      </c>
      <c r="EE45" s="41">
        <f t="shared" si="26"/>
        <v>921</v>
      </c>
      <c r="EF45" s="29">
        <v>417</v>
      </c>
      <c r="EG45" s="30">
        <v>504</v>
      </c>
      <c r="EH45" s="28">
        <v>425</v>
      </c>
      <c r="EI45" s="18">
        <f t="shared" si="40"/>
        <v>927</v>
      </c>
      <c r="EJ45" s="18">
        <v>418</v>
      </c>
      <c r="EK45" s="19">
        <v>509</v>
      </c>
      <c r="EL45" s="167">
        <v>424</v>
      </c>
      <c r="EM45" s="168">
        <f t="shared" si="41"/>
        <v>917</v>
      </c>
      <c r="EN45" s="169">
        <v>415</v>
      </c>
      <c r="EO45" s="170">
        <v>502</v>
      </c>
      <c r="EP45" s="167">
        <v>425</v>
      </c>
      <c r="EQ45" s="168">
        <f t="shared" si="42"/>
        <v>907</v>
      </c>
      <c r="ER45" s="169">
        <v>410</v>
      </c>
      <c r="ES45" s="211">
        <v>497</v>
      </c>
      <c r="ET45" s="208">
        <v>432</v>
      </c>
      <c r="EU45" s="176">
        <f t="shared" si="43"/>
        <v>899</v>
      </c>
      <c r="EV45" s="208">
        <v>407</v>
      </c>
      <c r="EW45" s="176">
        <v>492</v>
      </c>
      <c r="EX45" s="225">
        <v>436</v>
      </c>
      <c r="EY45" s="168">
        <f t="shared" si="44"/>
        <v>896</v>
      </c>
      <c r="EZ45" s="169">
        <v>409</v>
      </c>
      <c r="FA45" s="211">
        <v>487</v>
      </c>
      <c r="FB45" s="225">
        <v>449</v>
      </c>
      <c r="FC45" s="168">
        <f t="shared" si="45"/>
        <v>905</v>
      </c>
      <c r="FD45" s="169">
        <v>414</v>
      </c>
      <c r="FE45" s="211">
        <v>491</v>
      </c>
      <c r="FF45" s="225">
        <v>458</v>
      </c>
      <c r="FG45" s="168">
        <f t="shared" si="46"/>
        <v>913</v>
      </c>
      <c r="FH45" s="169">
        <v>417</v>
      </c>
      <c r="FI45" s="211">
        <v>496</v>
      </c>
    </row>
    <row r="46" spans="1:165" s="4" customFormat="1" ht="11.25" customHeight="1">
      <c r="A46" s="21" t="s">
        <v>11</v>
      </c>
      <c r="B46" s="10">
        <v>191</v>
      </c>
      <c r="C46" s="11">
        <v>756</v>
      </c>
      <c r="D46" s="11">
        <v>374</v>
      </c>
      <c r="E46" s="12">
        <v>382</v>
      </c>
      <c r="F46" s="10">
        <v>191</v>
      </c>
      <c r="G46" s="11">
        <v>755</v>
      </c>
      <c r="H46" s="11">
        <v>368</v>
      </c>
      <c r="I46" s="12">
        <v>387</v>
      </c>
      <c r="J46" s="28">
        <v>189</v>
      </c>
      <c r="K46" s="18">
        <f t="shared" si="27"/>
        <v>752</v>
      </c>
      <c r="L46" s="18">
        <v>371</v>
      </c>
      <c r="M46" s="19">
        <v>381</v>
      </c>
      <c r="N46" s="28">
        <v>193</v>
      </c>
      <c r="O46" s="18">
        <f t="shared" si="28"/>
        <v>769</v>
      </c>
      <c r="P46" s="18">
        <v>377</v>
      </c>
      <c r="Q46" s="19">
        <v>392</v>
      </c>
      <c r="R46" s="28">
        <v>196</v>
      </c>
      <c r="S46" s="18">
        <f t="shared" si="29"/>
        <v>775</v>
      </c>
      <c r="T46" s="18">
        <v>381</v>
      </c>
      <c r="U46" s="19">
        <v>394</v>
      </c>
      <c r="V46" s="28">
        <v>200</v>
      </c>
      <c r="W46" s="18">
        <f t="shared" si="30"/>
        <v>786</v>
      </c>
      <c r="X46" s="18">
        <v>381</v>
      </c>
      <c r="Y46" s="19">
        <v>405</v>
      </c>
      <c r="Z46" s="28">
        <v>197</v>
      </c>
      <c r="AA46" s="18">
        <f t="shared" si="31"/>
        <v>772</v>
      </c>
      <c r="AB46" s="18">
        <v>374</v>
      </c>
      <c r="AC46" s="19">
        <v>398</v>
      </c>
      <c r="AD46" s="28">
        <v>196</v>
      </c>
      <c r="AE46" s="18">
        <f t="shared" si="32"/>
        <v>758</v>
      </c>
      <c r="AF46" s="18">
        <v>364</v>
      </c>
      <c r="AG46" s="19">
        <v>394</v>
      </c>
      <c r="AH46" s="28">
        <v>194</v>
      </c>
      <c r="AI46" s="18">
        <v>744</v>
      </c>
      <c r="AJ46" s="18">
        <v>356</v>
      </c>
      <c r="AK46" s="19">
        <v>388</v>
      </c>
      <c r="AL46" s="28">
        <v>193</v>
      </c>
      <c r="AM46" s="18">
        <v>742</v>
      </c>
      <c r="AN46" s="18">
        <v>357</v>
      </c>
      <c r="AO46" s="19">
        <v>385</v>
      </c>
      <c r="AP46" s="28">
        <v>195</v>
      </c>
      <c r="AQ46" s="18">
        <v>742</v>
      </c>
      <c r="AR46" s="18">
        <v>363</v>
      </c>
      <c r="AS46" s="19">
        <v>379</v>
      </c>
      <c r="AT46" s="28">
        <v>201</v>
      </c>
      <c r="AU46" s="18">
        <v>757</v>
      </c>
      <c r="AV46" s="18">
        <v>375</v>
      </c>
      <c r="AW46" s="19">
        <v>382</v>
      </c>
      <c r="AX46" s="28">
        <v>204</v>
      </c>
      <c r="AY46" s="18">
        <v>773</v>
      </c>
      <c r="AZ46" s="18">
        <v>382</v>
      </c>
      <c r="BA46" s="19">
        <v>391</v>
      </c>
      <c r="BB46" s="28">
        <v>214</v>
      </c>
      <c r="BC46" s="18">
        <v>787</v>
      </c>
      <c r="BD46" s="18">
        <v>391</v>
      </c>
      <c r="BE46" s="19">
        <v>396</v>
      </c>
      <c r="BF46" s="28">
        <v>218</v>
      </c>
      <c r="BG46" s="18">
        <v>788</v>
      </c>
      <c r="BH46" s="18">
        <v>392</v>
      </c>
      <c r="BI46" s="19">
        <v>396</v>
      </c>
      <c r="BJ46" s="28">
        <v>227</v>
      </c>
      <c r="BK46" s="18">
        <v>808</v>
      </c>
      <c r="BL46" s="18">
        <v>401</v>
      </c>
      <c r="BM46" s="19">
        <v>407</v>
      </c>
      <c r="BN46" s="28">
        <v>233</v>
      </c>
      <c r="BO46" s="18">
        <v>803</v>
      </c>
      <c r="BP46" s="18">
        <v>401</v>
      </c>
      <c r="BQ46" s="19">
        <v>402</v>
      </c>
      <c r="BR46" s="28">
        <v>235</v>
      </c>
      <c r="BS46" s="18">
        <v>822</v>
      </c>
      <c r="BT46" s="18">
        <v>410</v>
      </c>
      <c r="BU46" s="19">
        <v>412</v>
      </c>
      <c r="BV46" s="28">
        <v>239</v>
      </c>
      <c r="BW46" s="18">
        <v>818</v>
      </c>
      <c r="BX46" s="18">
        <v>413</v>
      </c>
      <c r="BY46" s="19">
        <v>405</v>
      </c>
      <c r="BZ46" s="28">
        <v>240</v>
      </c>
      <c r="CA46" s="18">
        <v>797</v>
      </c>
      <c r="CB46" s="18">
        <v>398</v>
      </c>
      <c r="CC46" s="19">
        <v>399</v>
      </c>
      <c r="CD46" s="28">
        <v>238</v>
      </c>
      <c r="CE46" s="18">
        <v>794</v>
      </c>
      <c r="CF46" s="18">
        <v>400</v>
      </c>
      <c r="CG46" s="19">
        <v>394</v>
      </c>
      <c r="CH46" s="28">
        <v>236</v>
      </c>
      <c r="CI46" s="18">
        <v>766</v>
      </c>
      <c r="CJ46" s="18">
        <v>391</v>
      </c>
      <c r="CK46" s="19">
        <v>375</v>
      </c>
      <c r="CL46" s="28">
        <v>233</v>
      </c>
      <c r="CM46" s="18">
        <v>743</v>
      </c>
      <c r="CN46" s="18">
        <v>384</v>
      </c>
      <c r="CO46" s="19">
        <v>359</v>
      </c>
      <c r="CP46" s="28">
        <v>231</v>
      </c>
      <c r="CQ46" s="18">
        <v>741</v>
      </c>
      <c r="CR46" s="18">
        <v>381</v>
      </c>
      <c r="CS46" s="19">
        <v>360</v>
      </c>
      <c r="CT46" s="28">
        <v>239</v>
      </c>
      <c r="CU46" s="18">
        <v>755</v>
      </c>
      <c r="CV46" s="18">
        <v>392</v>
      </c>
      <c r="CW46" s="19">
        <v>363</v>
      </c>
      <c r="CX46" s="28">
        <v>248</v>
      </c>
      <c r="CY46" s="18">
        <v>764</v>
      </c>
      <c r="CZ46" s="18">
        <v>400</v>
      </c>
      <c r="DA46" s="19">
        <v>364</v>
      </c>
      <c r="DB46" s="28">
        <v>247</v>
      </c>
      <c r="DC46" s="18">
        <f t="shared" si="33"/>
        <v>743</v>
      </c>
      <c r="DD46" s="18">
        <v>387</v>
      </c>
      <c r="DE46" s="19">
        <v>356</v>
      </c>
      <c r="DF46" s="28">
        <v>245</v>
      </c>
      <c r="DG46" s="18">
        <f t="shared" si="34"/>
        <v>731</v>
      </c>
      <c r="DH46" s="18">
        <v>383</v>
      </c>
      <c r="DI46" s="19">
        <v>348</v>
      </c>
      <c r="DJ46" s="28">
        <v>244</v>
      </c>
      <c r="DK46" s="18">
        <f t="shared" si="35"/>
        <v>721</v>
      </c>
      <c r="DL46" s="18">
        <v>375</v>
      </c>
      <c r="DM46" s="19">
        <v>346</v>
      </c>
      <c r="DN46" s="28">
        <v>243</v>
      </c>
      <c r="DO46" s="18">
        <f t="shared" si="36"/>
        <v>715</v>
      </c>
      <c r="DP46" s="18">
        <v>372</v>
      </c>
      <c r="DQ46" s="19">
        <v>343</v>
      </c>
      <c r="DR46" s="28">
        <v>245</v>
      </c>
      <c r="DS46" s="18">
        <f t="shared" si="37"/>
        <v>706</v>
      </c>
      <c r="DT46" s="18">
        <v>371</v>
      </c>
      <c r="DU46" s="19">
        <v>335</v>
      </c>
      <c r="DV46" s="44">
        <v>242</v>
      </c>
      <c r="DW46" s="41">
        <f t="shared" si="38"/>
        <v>691</v>
      </c>
      <c r="DX46" s="29">
        <v>364</v>
      </c>
      <c r="DY46" s="30">
        <v>327</v>
      </c>
      <c r="DZ46" s="44">
        <v>243</v>
      </c>
      <c r="EA46" s="41">
        <f t="shared" si="39"/>
        <v>700</v>
      </c>
      <c r="EB46" s="29">
        <v>367</v>
      </c>
      <c r="EC46" s="30">
        <v>333</v>
      </c>
      <c r="ED46" s="44">
        <v>242</v>
      </c>
      <c r="EE46" s="41">
        <f t="shared" si="26"/>
        <v>681</v>
      </c>
      <c r="EF46" s="29">
        <v>356</v>
      </c>
      <c r="EG46" s="30">
        <v>325</v>
      </c>
      <c r="EH46" s="28">
        <v>245</v>
      </c>
      <c r="EI46" s="18">
        <f t="shared" si="40"/>
        <v>687</v>
      </c>
      <c r="EJ46" s="18">
        <v>363</v>
      </c>
      <c r="EK46" s="19">
        <v>324</v>
      </c>
      <c r="EL46" s="167">
        <v>242</v>
      </c>
      <c r="EM46" s="168">
        <f t="shared" si="41"/>
        <v>669</v>
      </c>
      <c r="EN46" s="169">
        <v>349</v>
      </c>
      <c r="EO46" s="170">
        <v>320</v>
      </c>
      <c r="EP46" s="167">
        <v>243</v>
      </c>
      <c r="EQ46" s="168">
        <f t="shared" si="42"/>
        <v>670</v>
      </c>
      <c r="ER46" s="169">
        <v>345</v>
      </c>
      <c r="ES46" s="211">
        <v>325</v>
      </c>
      <c r="ET46" s="208">
        <v>245</v>
      </c>
      <c r="EU46" s="176">
        <f t="shared" si="43"/>
        <v>654</v>
      </c>
      <c r="EV46" s="208">
        <v>337</v>
      </c>
      <c r="EW46" s="176">
        <v>317</v>
      </c>
      <c r="EX46" s="225">
        <v>243</v>
      </c>
      <c r="EY46" s="168">
        <f t="shared" si="44"/>
        <v>631</v>
      </c>
      <c r="EZ46" s="169">
        <v>328</v>
      </c>
      <c r="FA46" s="211">
        <v>303</v>
      </c>
      <c r="FB46" s="225">
        <v>243</v>
      </c>
      <c r="FC46" s="168">
        <f t="shared" si="45"/>
        <v>629</v>
      </c>
      <c r="FD46" s="169">
        <v>327</v>
      </c>
      <c r="FE46" s="211">
        <v>302</v>
      </c>
      <c r="FF46" s="225">
        <v>242</v>
      </c>
      <c r="FG46" s="168">
        <f t="shared" si="46"/>
        <v>616</v>
      </c>
      <c r="FH46" s="169">
        <v>317</v>
      </c>
      <c r="FI46" s="211">
        <v>299</v>
      </c>
    </row>
    <row r="47" spans="1:165" s="4" customFormat="1" ht="11.25" customHeight="1">
      <c r="A47" s="46" t="s">
        <v>57</v>
      </c>
      <c r="B47" s="47">
        <v>100</v>
      </c>
      <c r="C47" s="48">
        <v>375</v>
      </c>
      <c r="D47" s="48">
        <v>194</v>
      </c>
      <c r="E47" s="49">
        <v>181</v>
      </c>
      <c r="F47" s="47">
        <v>106</v>
      </c>
      <c r="G47" s="48">
        <v>385</v>
      </c>
      <c r="H47" s="48">
        <v>199</v>
      </c>
      <c r="I47" s="49">
        <v>186</v>
      </c>
      <c r="J47" s="37">
        <v>106</v>
      </c>
      <c r="K47" s="38">
        <f t="shared" si="27"/>
        <v>395</v>
      </c>
      <c r="L47" s="38">
        <v>202</v>
      </c>
      <c r="M47" s="39">
        <v>193</v>
      </c>
      <c r="N47" s="37">
        <v>105</v>
      </c>
      <c r="O47" s="38">
        <f t="shared" si="28"/>
        <v>392</v>
      </c>
      <c r="P47" s="38">
        <v>197</v>
      </c>
      <c r="Q47" s="39">
        <v>195</v>
      </c>
      <c r="R47" s="37">
        <v>104</v>
      </c>
      <c r="S47" s="38">
        <f t="shared" si="29"/>
        <v>393</v>
      </c>
      <c r="T47" s="38">
        <v>196</v>
      </c>
      <c r="U47" s="39">
        <v>197</v>
      </c>
      <c r="V47" s="37">
        <v>104</v>
      </c>
      <c r="W47" s="38">
        <f t="shared" si="30"/>
        <v>386</v>
      </c>
      <c r="X47" s="38">
        <v>190</v>
      </c>
      <c r="Y47" s="39">
        <v>196</v>
      </c>
      <c r="Z47" s="37">
        <v>109</v>
      </c>
      <c r="AA47" s="38">
        <f t="shared" si="31"/>
        <v>411</v>
      </c>
      <c r="AB47" s="38">
        <v>203</v>
      </c>
      <c r="AC47" s="39">
        <v>208</v>
      </c>
      <c r="AD47" s="37">
        <v>109</v>
      </c>
      <c r="AE47" s="38">
        <f t="shared" si="32"/>
        <v>418</v>
      </c>
      <c r="AF47" s="38">
        <v>208</v>
      </c>
      <c r="AG47" s="39">
        <v>210</v>
      </c>
      <c r="AH47" s="37">
        <v>107</v>
      </c>
      <c r="AI47" s="38">
        <v>401</v>
      </c>
      <c r="AJ47" s="38">
        <v>196</v>
      </c>
      <c r="AK47" s="39">
        <v>205</v>
      </c>
      <c r="AL47" s="37">
        <v>108</v>
      </c>
      <c r="AM47" s="38">
        <v>403</v>
      </c>
      <c r="AN47" s="38">
        <v>196</v>
      </c>
      <c r="AO47" s="39">
        <v>207</v>
      </c>
      <c r="AP47" s="37">
        <v>113</v>
      </c>
      <c r="AQ47" s="38">
        <v>405</v>
      </c>
      <c r="AR47" s="38">
        <v>199</v>
      </c>
      <c r="AS47" s="39">
        <v>206</v>
      </c>
      <c r="AT47" s="37">
        <v>110</v>
      </c>
      <c r="AU47" s="38">
        <v>392</v>
      </c>
      <c r="AV47" s="38">
        <v>195</v>
      </c>
      <c r="AW47" s="39">
        <v>197</v>
      </c>
      <c r="AX47" s="37">
        <v>113</v>
      </c>
      <c r="AY47" s="38">
        <v>407</v>
      </c>
      <c r="AZ47" s="38">
        <v>199</v>
      </c>
      <c r="BA47" s="39">
        <v>208</v>
      </c>
      <c r="BB47" s="37">
        <v>115</v>
      </c>
      <c r="BC47" s="38">
        <v>404</v>
      </c>
      <c r="BD47" s="38">
        <v>199</v>
      </c>
      <c r="BE47" s="39">
        <v>205</v>
      </c>
      <c r="BF47" s="37">
        <v>117</v>
      </c>
      <c r="BG47" s="38">
        <v>399</v>
      </c>
      <c r="BH47" s="38">
        <v>200</v>
      </c>
      <c r="BI47" s="39">
        <v>199</v>
      </c>
      <c r="BJ47" s="37">
        <v>115</v>
      </c>
      <c r="BK47" s="38">
        <v>388</v>
      </c>
      <c r="BL47" s="38">
        <v>196</v>
      </c>
      <c r="BM47" s="39">
        <v>192</v>
      </c>
      <c r="BN47" s="37">
        <v>112</v>
      </c>
      <c r="BO47" s="38">
        <v>373</v>
      </c>
      <c r="BP47" s="38">
        <v>189</v>
      </c>
      <c r="BQ47" s="39">
        <v>184</v>
      </c>
      <c r="BR47" s="37">
        <v>111</v>
      </c>
      <c r="BS47" s="38">
        <v>380</v>
      </c>
      <c r="BT47" s="38">
        <v>190</v>
      </c>
      <c r="BU47" s="39">
        <v>190</v>
      </c>
      <c r="BV47" s="37">
        <v>114</v>
      </c>
      <c r="BW47" s="38">
        <v>387</v>
      </c>
      <c r="BX47" s="38">
        <v>198</v>
      </c>
      <c r="BY47" s="39">
        <v>189</v>
      </c>
      <c r="BZ47" s="37">
        <v>113</v>
      </c>
      <c r="CA47" s="38">
        <v>388</v>
      </c>
      <c r="CB47" s="38">
        <v>198</v>
      </c>
      <c r="CC47" s="39">
        <v>190</v>
      </c>
      <c r="CD47" s="37">
        <v>109</v>
      </c>
      <c r="CE47" s="38">
        <v>376</v>
      </c>
      <c r="CF47" s="38">
        <v>197</v>
      </c>
      <c r="CG47" s="39">
        <v>179</v>
      </c>
      <c r="CH47" s="37">
        <v>107</v>
      </c>
      <c r="CI47" s="38">
        <v>365</v>
      </c>
      <c r="CJ47" s="38">
        <v>189</v>
      </c>
      <c r="CK47" s="39">
        <v>176</v>
      </c>
      <c r="CL47" s="37">
        <v>108</v>
      </c>
      <c r="CM47" s="38">
        <v>368</v>
      </c>
      <c r="CN47" s="38">
        <v>194</v>
      </c>
      <c r="CO47" s="39">
        <v>174</v>
      </c>
      <c r="CP47" s="37">
        <v>109</v>
      </c>
      <c r="CQ47" s="38">
        <v>369</v>
      </c>
      <c r="CR47" s="38">
        <v>195</v>
      </c>
      <c r="CS47" s="39">
        <v>174</v>
      </c>
      <c r="CT47" s="37">
        <v>113</v>
      </c>
      <c r="CU47" s="38">
        <v>379</v>
      </c>
      <c r="CV47" s="38">
        <v>200</v>
      </c>
      <c r="CW47" s="39">
        <v>179</v>
      </c>
      <c r="CX47" s="37">
        <v>111</v>
      </c>
      <c r="CY47" s="38">
        <v>376</v>
      </c>
      <c r="CZ47" s="38">
        <v>197</v>
      </c>
      <c r="DA47" s="39">
        <v>179</v>
      </c>
      <c r="DB47" s="37">
        <v>111</v>
      </c>
      <c r="DC47" s="38">
        <f t="shared" si="33"/>
        <v>381</v>
      </c>
      <c r="DD47" s="38">
        <v>199</v>
      </c>
      <c r="DE47" s="39">
        <v>182</v>
      </c>
      <c r="DF47" s="37">
        <v>111</v>
      </c>
      <c r="DG47" s="38">
        <f t="shared" si="34"/>
        <v>379</v>
      </c>
      <c r="DH47" s="38">
        <v>200</v>
      </c>
      <c r="DI47" s="39">
        <v>179</v>
      </c>
      <c r="DJ47" s="37">
        <v>110</v>
      </c>
      <c r="DK47" s="38">
        <f t="shared" si="35"/>
        <v>378</v>
      </c>
      <c r="DL47" s="38">
        <v>198</v>
      </c>
      <c r="DM47" s="39">
        <v>180</v>
      </c>
      <c r="DN47" s="37">
        <v>107</v>
      </c>
      <c r="DO47" s="38">
        <f t="shared" si="36"/>
        <v>374</v>
      </c>
      <c r="DP47" s="38">
        <v>192</v>
      </c>
      <c r="DQ47" s="39">
        <v>182</v>
      </c>
      <c r="DR47" s="37">
        <v>109</v>
      </c>
      <c r="DS47" s="38">
        <f t="shared" si="37"/>
        <v>370</v>
      </c>
      <c r="DT47" s="38">
        <v>191</v>
      </c>
      <c r="DU47" s="39">
        <v>179</v>
      </c>
      <c r="DV47" s="44">
        <v>114</v>
      </c>
      <c r="DW47" s="50">
        <f t="shared" si="38"/>
        <v>372</v>
      </c>
      <c r="DX47" s="29">
        <v>193</v>
      </c>
      <c r="DY47" s="30">
        <v>179</v>
      </c>
      <c r="DZ47" s="44">
        <v>117</v>
      </c>
      <c r="EA47" s="50">
        <f t="shared" si="39"/>
        <v>364</v>
      </c>
      <c r="EB47" s="29">
        <v>187</v>
      </c>
      <c r="EC47" s="30">
        <v>177</v>
      </c>
      <c r="ED47" s="44">
        <v>116</v>
      </c>
      <c r="EE47" s="50">
        <f t="shared" si="26"/>
        <v>360</v>
      </c>
      <c r="EF47" s="29">
        <v>186</v>
      </c>
      <c r="EG47" s="30">
        <v>174</v>
      </c>
      <c r="EH47" s="37">
        <v>116</v>
      </c>
      <c r="EI47" s="38">
        <f t="shared" si="40"/>
        <v>351</v>
      </c>
      <c r="EJ47" s="38">
        <v>181</v>
      </c>
      <c r="EK47" s="39">
        <v>170</v>
      </c>
      <c r="EL47" s="167">
        <v>114</v>
      </c>
      <c r="EM47" s="178">
        <f t="shared" si="41"/>
        <v>340</v>
      </c>
      <c r="EN47" s="169">
        <v>176</v>
      </c>
      <c r="EO47" s="170">
        <v>164</v>
      </c>
      <c r="EP47" s="167">
        <v>117</v>
      </c>
      <c r="EQ47" s="178">
        <f t="shared" si="42"/>
        <v>334</v>
      </c>
      <c r="ER47" s="169">
        <v>173</v>
      </c>
      <c r="ES47" s="211">
        <v>161</v>
      </c>
      <c r="ET47" s="208">
        <v>119</v>
      </c>
      <c r="EU47" s="176">
        <f t="shared" si="43"/>
        <v>337</v>
      </c>
      <c r="EV47" s="208">
        <v>174</v>
      </c>
      <c r="EW47" s="176">
        <v>163</v>
      </c>
      <c r="EX47" s="225">
        <v>120</v>
      </c>
      <c r="EY47" s="178">
        <f t="shared" si="44"/>
        <v>338</v>
      </c>
      <c r="EZ47" s="169">
        <v>177</v>
      </c>
      <c r="FA47" s="211">
        <v>161</v>
      </c>
      <c r="FB47" s="225">
        <v>121</v>
      </c>
      <c r="FC47" s="178">
        <f t="shared" si="45"/>
        <v>337</v>
      </c>
      <c r="FD47" s="169">
        <v>178</v>
      </c>
      <c r="FE47" s="211">
        <v>159</v>
      </c>
      <c r="FF47" s="225">
        <v>119</v>
      </c>
      <c r="FG47" s="178">
        <f t="shared" si="46"/>
        <v>337</v>
      </c>
      <c r="FH47" s="169">
        <v>177</v>
      </c>
      <c r="FI47" s="211">
        <v>160</v>
      </c>
    </row>
    <row r="48" spans="1:165" s="4" customFormat="1" ht="11.25" customHeight="1">
      <c r="A48" s="21" t="s">
        <v>134</v>
      </c>
      <c r="B48" s="10">
        <v>147</v>
      </c>
      <c r="C48" s="11">
        <v>585</v>
      </c>
      <c r="D48" s="11">
        <v>292</v>
      </c>
      <c r="E48" s="12">
        <v>293</v>
      </c>
      <c r="F48" s="10">
        <v>149</v>
      </c>
      <c r="G48" s="11">
        <v>602</v>
      </c>
      <c r="H48" s="11">
        <v>298</v>
      </c>
      <c r="I48" s="12">
        <v>304</v>
      </c>
      <c r="J48" s="28">
        <v>152</v>
      </c>
      <c r="K48" s="18">
        <f t="shared" si="27"/>
        <v>617</v>
      </c>
      <c r="L48" s="18">
        <v>301</v>
      </c>
      <c r="M48" s="19">
        <v>316</v>
      </c>
      <c r="N48" s="28">
        <v>158</v>
      </c>
      <c r="O48" s="18">
        <f t="shared" si="28"/>
        <v>625</v>
      </c>
      <c r="P48" s="18">
        <v>309</v>
      </c>
      <c r="Q48" s="19">
        <v>316</v>
      </c>
      <c r="R48" s="28">
        <v>157</v>
      </c>
      <c r="S48" s="18">
        <f t="shared" si="29"/>
        <v>624</v>
      </c>
      <c r="T48" s="18">
        <v>311</v>
      </c>
      <c r="U48" s="19">
        <v>313</v>
      </c>
      <c r="V48" s="28">
        <v>157</v>
      </c>
      <c r="W48" s="18">
        <f t="shared" si="30"/>
        <v>632</v>
      </c>
      <c r="X48" s="18">
        <v>311</v>
      </c>
      <c r="Y48" s="19">
        <v>321</v>
      </c>
      <c r="Z48" s="28">
        <v>162</v>
      </c>
      <c r="AA48" s="18">
        <f t="shared" si="31"/>
        <v>642</v>
      </c>
      <c r="AB48" s="18">
        <v>312</v>
      </c>
      <c r="AC48" s="19">
        <v>330</v>
      </c>
      <c r="AD48" s="28">
        <v>167</v>
      </c>
      <c r="AE48" s="18">
        <f t="shared" si="32"/>
        <v>653</v>
      </c>
      <c r="AF48" s="18">
        <v>320</v>
      </c>
      <c r="AG48" s="19">
        <v>333</v>
      </c>
      <c r="AH48" s="28">
        <v>169</v>
      </c>
      <c r="AI48" s="18">
        <v>641</v>
      </c>
      <c r="AJ48" s="18">
        <v>318</v>
      </c>
      <c r="AK48" s="19">
        <v>323</v>
      </c>
      <c r="AL48" s="28">
        <v>172</v>
      </c>
      <c r="AM48" s="18">
        <v>639</v>
      </c>
      <c r="AN48" s="18">
        <v>314</v>
      </c>
      <c r="AO48" s="19">
        <v>325</v>
      </c>
      <c r="AP48" s="28">
        <v>177</v>
      </c>
      <c r="AQ48" s="18">
        <v>656</v>
      </c>
      <c r="AR48" s="18">
        <v>322</v>
      </c>
      <c r="AS48" s="19">
        <v>334</v>
      </c>
      <c r="AT48" s="28">
        <v>180</v>
      </c>
      <c r="AU48" s="18">
        <v>657</v>
      </c>
      <c r="AV48" s="18">
        <v>324</v>
      </c>
      <c r="AW48" s="19">
        <v>333</v>
      </c>
      <c r="AX48" s="28">
        <v>188</v>
      </c>
      <c r="AY48" s="18">
        <v>680</v>
      </c>
      <c r="AZ48" s="18">
        <v>336</v>
      </c>
      <c r="BA48" s="19">
        <v>344</v>
      </c>
      <c r="BB48" s="28">
        <v>192</v>
      </c>
      <c r="BC48" s="18">
        <v>685</v>
      </c>
      <c r="BD48" s="18">
        <v>336</v>
      </c>
      <c r="BE48" s="19">
        <v>349</v>
      </c>
      <c r="BF48" s="28">
        <v>192</v>
      </c>
      <c r="BG48" s="18">
        <v>674</v>
      </c>
      <c r="BH48" s="18">
        <v>330</v>
      </c>
      <c r="BI48" s="19">
        <v>344</v>
      </c>
      <c r="BJ48" s="28">
        <v>196</v>
      </c>
      <c r="BK48" s="18">
        <v>667</v>
      </c>
      <c r="BL48" s="18">
        <v>326</v>
      </c>
      <c r="BM48" s="19">
        <v>341</v>
      </c>
      <c r="BN48" s="28">
        <v>196</v>
      </c>
      <c r="BO48" s="18">
        <v>664</v>
      </c>
      <c r="BP48" s="18">
        <v>322</v>
      </c>
      <c r="BQ48" s="19">
        <v>342</v>
      </c>
      <c r="BR48" s="28">
        <v>200</v>
      </c>
      <c r="BS48" s="18">
        <v>659</v>
      </c>
      <c r="BT48" s="18">
        <v>320</v>
      </c>
      <c r="BU48" s="19">
        <v>339</v>
      </c>
      <c r="BV48" s="28">
        <v>204</v>
      </c>
      <c r="BW48" s="18">
        <v>660</v>
      </c>
      <c r="BX48" s="18">
        <v>324</v>
      </c>
      <c r="BY48" s="19">
        <v>336</v>
      </c>
      <c r="BZ48" s="28">
        <v>200</v>
      </c>
      <c r="CA48" s="18">
        <v>646</v>
      </c>
      <c r="CB48" s="18">
        <v>317</v>
      </c>
      <c r="CC48" s="19">
        <v>329</v>
      </c>
      <c r="CD48" s="28">
        <v>202</v>
      </c>
      <c r="CE48" s="18">
        <v>651</v>
      </c>
      <c r="CF48" s="18">
        <v>321</v>
      </c>
      <c r="CG48" s="19">
        <v>330</v>
      </c>
      <c r="CH48" s="28">
        <v>199</v>
      </c>
      <c r="CI48" s="18">
        <v>639</v>
      </c>
      <c r="CJ48" s="18">
        <v>314</v>
      </c>
      <c r="CK48" s="19">
        <v>325</v>
      </c>
      <c r="CL48" s="28">
        <v>203</v>
      </c>
      <c r="CM48" s="18">
        <v>647</v>
      </c>
      <c r="CN48" s="18">
        <v>319</v>
      </c>
      <c r="CO48" s="19">
        <v>328</v>
      </c>
      <c r="CP48" s="28">
        <v>201</v>
      </c>
      <c r="CQ48" s="18">
        <v>659</v>
      </c>
      <c r="CR48" s="18">
        <v>326</v>
      </c>
      <c r="CS48" s="19">
        <v>333</v>
      </c>
      <c r="CT48" s="28">
        <v>211</v>
      </c>
      <c r="CU48" s="18">
        <v>663</v>
      </c>
      <c r="CV48" s="18">
        <v>328</v>
      </c>
      <c r="CW48" s="19">
        <v>335</v>
      </c>
      <c r="CX48" s="28">
        <v>210</v>
      </c>
      <c r="CY48" s="18">
        <v>639</v>
      </c>
      <c r="CZ48" s="18">
        <v>316</v>
      </c>
      <c r="DA48" s="19">
        <v>323</v>
      </c>
      <c r="DB48" s="28">
        <v>215</v>
      </c>
      <c r="DC48" s="18">
        <f t="shared" si="33"/>
        <v>649</v>
      </c>
      <c r="DD48" s="18">
        <v>318</v>
      </c>
      <c r="DE48" s="19">
        <v>331</v>
      </c>
      <c r="DF48" s="28">
        <v>223</v>
      </c>
      <c r="DG48" s="18">
        <f t="shared" si="34"/>
        <v>660</v>
      </c>
      <c r="DH48" s="18">
        <v>326</v>
      </c>
      <c r="DI48" s="19">
        <v>334</v>
      </c>
      <c r="DJ48" s="28">
        <v>223</v>
      </c>
      <c r="DK48" s="18">
        <f t="shared" si="35"/>
        <v>667</v>
      </c>
      <c r="DL48" s="18">
        <v>331</v>
      </c>
      <c r="DM48" s="19">
        <v>336</v>
      </c>
      <c r="DN48" s="28">
        <v>220</v>
      </c>
      <c r="DO48" s="18">
        <f t="shared" si="36"/>
        <v>652</v>
      </c>
      <c r="DP48" s="18">
        <v>323</v>
      </c>
      <c r="DQ48" s="19">
        <v>329</v>
      </c>
      <c r="DR48" s="28">
        <v>217</v>
      </c>
      <c r="DS48" s="18">
        <f t="shared" si="37"/>
        <v>643</v>
      </c>
      <c r="DT48" s="18">
        <v>317</v>
      </c>
      <c r="DU48" s="19">
        <v>326</v>
      </c>
      <c r="DV48" s="44">
        <v>215</v>
      </c>
      <c r="DW48" s="41">
        <f t="shared" si="38"/>
        <v>629</v>
      </c>
      <c r="DX48" s="29">
        <v>306</v>
      </c>
      <c r="DY48" s="30">
        <v>323</v>
      </c>
      <c r="DZ48" s="44">
        <v>220</v>
      </c>
      <c r="EA48" s="41">
        <f t="shared" si="39"/>
        <v>638</v>
      </c>
      <c r="EB48" s="29">
        <v>313</v>
      </c>
      <c r="EC48" s="30">
        <v>325</v>
      </c>
      <c r="ED48" s="44">
        <v>241</v>
      </c>
      <c r="EE48" s="41">
        <f t="shared" si="26"/>
        <v>648</v>
      </c>
      <c r="EF48" s="29">
        <v>316</v>
      </c>
      <c r="EG48" s="30">
        <v>332</v>
      </c>
      <c r="EH48" s="28">
        <v>238</v>
      </c>
      <c r="EI48" s="18">
        <f t="shared" si="40"/>
        <v>638</v>
      </c>
      <c r="EJ48" s="18">
        <v>306</v>
      </c>
      <c r="EK48" s="19">
        <v>332</v>
      </c>
      <c r="EL48" s="167">
        <v>245</v>
      </c>
      <c r="EM48" s="168">
        <f t="shared" si="41"/>
        <v>652</v>
      </c>
      <c r="EN48" s="169">
        <v>315</v>
      </c>
      <c r="EO48" s="170">
        <v>337</v>
      </c>
      <c r="EP48" s="167">
        <v>247</v>
      </c>
      <c r="EQ48" s="168">
        <f t="shared" si="42"/>
        <v>653</v>
      </c>
      <c r="ER48" s="169">
        <v>313</v>
      </c>
      <c r="ES48" s="211">
        <v>340</v>
      </c>
      <c r="ET48" s="208">
        <v>242</v>
      </c>
      <c r="EU48" s="176">
        <f t="shared" si="43"/>
        <v>635</v>
      </c>
      <c r="EV48" s="208">
        <v>305</v>
      </c>
      <c r="EW48" s="70">
        <v>330</v>
      </c>
      <c r="EX48" s="225">
        <v>245</v>
      </c>
      <c r="EY48" s="168">
        <f t="shared" si="44"/>
        <v>628</v>
      </c>
      <c r="EZ48" s="169">
        <v>308</v>
      </c>
      <c r="FA48" s="211">
        <v>320</v>
      </c>
      <c r="FB48" s="225">
        <v>247</v>
      </c>
      <c r="FC48" s="168">
        <f t="shared" si="45"/>
        <v>618</v>
      </c>
      <c r="FD48" s="169">
        <v>303</v>
      </c>
      <c r="FE48" s="211">
        <v>315</v>
      </c>
      <c r="FF48" s="225">
        <v>248</v>
      </c>
      <c r="FG48" s="168">
        <f t="shared" si="46"/>
        <v>625</v>
      </c>
      <c r="FH48" s="169">
        <v>299</v>
      </c>
      <c r="FI48" s="211">
        <v>326</v>
      </c>
    </row>
    <row r="49" spans="1:165" s="4" customFormat="1" ht="11.25" customHeight="1">
      <c r="A49" s="21" t="s">
        <v>151</v>
      </c>
      <c r="B49" s="10">
        <v>220</v>
      </c>
      <c r="C49" s="11">
        <v>851</v>
      </c>
      <c r="D49" s="11">
        <v>428</v>
      </c>
      <c r="E49" s="12">
        <v>423</v>
      </c>
      <c r="F49" s="10">
        <v>234</v>
      </c>
      <c r="G49" s="11">
        <v>901</v>
      </c>
      <c r="H49" s="11">
        <v>452</v>
      </c>
      <c r="I49" s="12">
        <v>449</v>
      </c>
      <c r="J49" s="28">
        <v>243</v>
      </c>
      <c r="K49" s="18">
        <f t="shared" si="27"/>
        <v>935</v>
      </c>
      <c r="L49" s="18">
        <v>466</v>
      </c>
      <c r="M49" s="19">
        <v>469</v>
      </c>
      <c r="N49" s="28">
        <v>254</v>
      </c>
      <c r="O49" s="18">
        <f t="shared" si="28"/>
        <v>953</v>
      </c>
      <c r="P49" s="18">
        <v>470</v>
      </c>
      <c r="Q49" s="19">
        <v>483</v>
      </c>
      <c r="R49" s="28">
        <v>252</v>
      </c>
      <c r="S49" s="18">
        <f t="shared" si="29"/>
        <v>951</v>
      </c>
      <c r="T49" s="18">
        <v>468</v>
      </c>
      <c r="U49" s="19">
        <v>483</v>
      </c>
      <c r="V49" s="28">
        <v>249</v>
      </c>
      <c r="W49" s="18">
        <f t="shared" si="30"/>
        <v>948</v>
      </c>
      <c r="X49" s="18">
        <v>473</v>
      </c>
      <c r="Y49" s="19">
        <v>475</v>
      </c>
      <c r="Z49" s="28">
        <v>267</v>
      </c>
      <c r="AA49" s="18">
        <f t="shared" si="31"/>
        <v>979</v>
      </c>
      <c r="AB49" s="18">
        <v>495</v>
      </c>
      <c r="AC49" s="19">
        <v>484</v>
      </c>
      <c r="AD49" s="28">
        <v>270</v>
      </c>
      <c r="AE49" s="18">
        <f t="shared" si="32"/>
        <v>979</v>
      </c>
      <c r="AF49" s="18">
        <v>496</v>
      </c>
      <c r="AG49" s="19">
        <v>483</v>
      </c>
      <c r="AH49" s="28">
        <v>270</v>
      </c>
      <c r="AI49" s="18">
        <v>992</v>
      </c>
      <c r="AJ49" s="18">
        <v>502</v>
      </c>
      <c r="AK49" s="19">
        <v>490</v>
      </c>
      <c r="AL49" s="28">
        <v>268</v>
      </c>
      <c r="AM49" s="18">
        <v>976</v>
      </c>
      <c r="AN49" s="18">
        <v>490</v>
      </c>
      <c r="AO49" s="19">
        <v>486</v>
      </c>
      <c r="AP49" s="28">
        <v>277</v>
      </c>
      <c r="AQ49" s="18">
        <v>989</v>
      </c>
      <c r="AR49" s="18">
        <v>491</v>
      </c>
      <c r="AS49" s="19">
        <v>498</v>
      </c>
      <c r="AT49" s="28">
        <v>284</v>
      </c>
      <c r="AU49" s="18">
        <v>1011</v>
      </c>
      <c r="AV49" s="18">
        <v>502</v>
      </c>
      <c r="AW49" s="19">
        <v>509</v>
      </c>
      <c r="AX49" s="28">
        <v>298</v>
      </c>
      <c r="AY49" s="18">
        <v>1041</v>
      </c>
      <c r="AZ49" s="18">
        <v>521</v>
      </c>
      <c r="BA49" s="19">
        <v>520</v>
      </c>
      <c r="BB49" s="28">
        <v>323</v>
      </c>
      <c r="BC49" s="18">
        <v>1092</v>
      </c>
      <c r="BD49" s="18">
        <v>554</v>
      </c>
      <c r="BE49" s="19">
        <v>538</v>
      </c>
      <c r="BF49" s="28">
        <v>317</v>
      </c>
      <c r="BG49" s="18">
        <v>1099</v>
      </c>
      <c r="BH49" s="18">
        <v>551</v>
      </c>
      <c r="BI49" s="19">
        <v>548</v>
      </c>
      <c r="BJ49" s="28">
        <v>329</v>
      </c>
      <c r="BK49" s="18">
        <v>1118</v>
      </c>
      <c r="BL49" s="18">
        <v>561</v>
      </c>
      <c r="BM49" s="19">
        <v>557</v>
      </c>
      <c r="BN49" s="28">
        <v>322</v>
      </c>
      <c r="BO49" s="18">
        <v>1088</v>
      </c>
      <c r="BP49" s="18">
        <v>536</v>
      </c>
      <c r="BQ49" s="19">
        <v>552</v>
      </c>
      <c r="BR49" s="28">
        <v>328</v>
      </c>
      <c r="BS49" s="18">
        <v>1082</v>
      </c>
      <c r="BT49" s="18">
        <v>534</v>
      </c>
      <c r="BU49" s="19">
        <v>548</v>
      </c>
      <c r="BV49" s="28">
        <v>332</v>
      </c>
      <c r="BW49" s="18">
        <v>1077</v>
      </c>
      <c r="BX49" s="18">
        <v>531</v>
      </c>
      <c r="BY49" s="19">
        <v>546</v>
      </c>
      <c r="BZ49" s="28">
        <v>331</v>
      </c>
      <c r="CA49" s="18">
        <v>1092</v>
      </c>
      <c r="CB49" s="18">
        <v>537</v>
      </c>
      <c r="CC49" s="19">
        <v>555</v>
      </c>
      <c r="CD49" s="28">
        <v>341</v>
      </c>
      <c r="CE49" s="18">
        <v>1110</v>
      </c>
      <c r="CF49" s="18">
        <v>536</v>
      </c>
      <c r="CG49" s="19">
        <v>574</v>
      </c>
      <c r="CH49" s="28">
        <v>368</v>
      </c>
      <c r="CI49" s="18">
        <v>1148</v>
      </c>
      <c r="CJ49" s="18">
        <v>565</v>
      </c>
      <c r="CK49" s="19">
        <v>583</v>
      </c>
      <c r="CL49" s="28">
        <v>378</v>
      </c>
      <c r="CM49" s="18">
        <v>1161</v>
      </c>
      <c r="CN49" s="18">
        <v>569</v>
      </c>
      <c r="CO49" s="19">
        <v>592</v>
      </c>
      <c r="CP49" s="28">
        <v>379</v>
      </c>
      <c r="CQ49" s="18">
        <v>1151</v>
      </c>
      <c r="CR49" s="18">
        <v>559</v>
      </c>
      <c r="CS49" s="19">
        <v>592</v>
      </c>
      <c r="CT49" s="28">
        <v>379</v>
      </c>
      <c r="CU49" s="18">
        <v>1153</v>
      </c>
      <c r="CV49" s="18">
        <v>567</v>
      </c>
      <c r="CW49" s="19">
        <v>586</v>
      </c>
      <c r="CX49" s="28">
        <v>397</v>
      </c>
      <c r="CY49" s="18">
        <v>1181</v>
      </c>
      <c r="CZ49" s="18">
        <v>584</v>
      </c>
      <c r="DA49" s="19">
        <v>597</v>
      </c>
      <c r="DB49" s="28">
        <v>395</v>
      </c>
      <c r="DC49" s="18">
        <f t="shared" si="33"/>
        <v>1167</v>
      </c>
      <c r="DD49" s="18">
        <v>571</v>
      </c>
      <c r="DE49" s="19">
        <v>596</v>
      </c>
      <c r="DF49" s="28">
        <v>399</v>
      </c>
      <c r="DG49" s="18">
        <f t="shared" si="34"/>
        <v>1188</v>
      </c>
      <c r="DH49" s="18">
        <v>583</v>
      </c>
      <c r="DI49" s="19">
        <v>605</v>
      </c>
      <c r="DJ49" s="28">
        <v>416</v>
      </c>
      <c r="DK49" s="18">
        <f t="shared" si="35"/>
        <v>1215</v>
      </c>
      <c r="DL49" s="18">
        <v>597</v>
      </c>
      <c r="DM49" s="19">
        <v>618</v>
      </c>
      <c r="DN49" s="28">
        <v>418</v>
      </c>
      <c r="DO49" s="18">
        <f t="shared" si="36"/>
        <v>1204</v>
      </c>
      <c r="DP49" s="18">
        <v>597</v>
      </c>
      <c r="DQ49" s="19">
        <v>607</v>
      </c>
      <c r="DR49" s="28">
        <v>430</v>
      </c>
      <c r="DS49" s="18">
        <f t="shared" si="37"/>
        <v>1218</v>
      </c>
      <c r="DT49" s="18">
        <v>598</v>
      </c>
      <c r="DU49" s="19">
        <v>620</v>
      </c>
      <c r="DV49" s="44">
        <v>428</v>
      </c>
      <c r="DW49" s="41">
        <f t="shared" si="38"/>
        <v>1229</v>
      </c>
      <c r="DX49" s="29">
        <v>602</v>
      </c>
      <c r="DY49" s="30">
        <v>627</v>
      </c>
      <c r="DZ49" s="44">
        <v>445</v>
      </c>
      <c r="EA49" s="41">
        <f t="shared" si="39"/>
        <v>1239</v>
      </c>
      <c r="EB49" s="29">
        <v>601</v>
      </c>
      <c r="EC49" s="30">
        <v>638</v>
      </c>
      <c r="ED49" s="44">
        <v>447</v>
      </c>
      <c r="EE49" s="41">
        <f t="shared" si="26"/>
        <v>1243</v>
      </c>
      <c r="EF49" s="29">
        <v>597</v>
      </c>
      <c r="EG49" s="30">
        <v>646</v>
      </c>
      <c r="EH49" s="28">
        <v>453</v>
      </c>
      <c r="EI49" s="18">
        <f t="shared" si="40"/>
        <v>1257</v>
      </c>
      <c r="EJ49" s="18">
        <v>607</v>
      </c>
      <c r="EK49" s="19">
        <v>650</v>
      </c>
      <c r="EL49" s="167">
        <v>465</v>
      </c>
      <c r="EM49" s="168">
        <f t="shared" si="41"/>
        <v>1278</v>
      </c>
      <c r="EN49" s="169">
        <v>610</v>
      </c>
      <c r="EO49" s="170">
        <v>668</v>
      </c>
      <c r="EP49" s="167">
        <v>469</v>
      </c>
      <c r="EQ49" s="168">
        <f t="shared" si="42"/>
        <v>1284</v>
      </c>
      <c r="ER49" s="169">
        <v>618</v>
      </c>
      <c r="ES49" s="211">
        <v>666</v>
      </c>
      <c r="ET49" s="208">
        <v>478</v>
      </c>
      <c r="EU49" s="176">
        <f t="shared" si="43"/>
        <v>1296</v>
      </c>
      <c r="EV49" s="208">
        <v>629</v>
      </c>
      <c r="EW49" s="176">
        <v>667</v>
      </c>
      <c r="EX49" s="225">
        <v>480</v>
      </c>
      <c r="EY49" s="168">
        <f t="shared" si="44"/>
        <v>1310</v>
      </c>
      <c r="EZ49" s="169">
        <v>635</v>
      </c>
      <c r="FA49" s="211">
        <v>675</v>
      </c>
      <c r="FB49" s="225">
        <v>489</v>
      </c>
      <c r="FC49" s="168">
        <f t="shared" si="45"/>
        <v>1319</v>
      </c>
      <c r="FD49" s="169">
        <v>635</v>
      </c>
      <c r="FE49" s="211">
        <v>684</v>
      </c>
      <c r="FF49" s="225">
        <v>486</v>
      </c>
      <c r="FG49" s="168">
        <f t="shared" si="46"/>
        <v>1311</v>
      </c>
      <c r="FH49" s="169">
        <v>625</v>
      </c>
      <c r="FI49" s="211">
        <v>686</v>
      </c>
    </row>
    <row r="50" spans="1:165" s="4" customFormat="1" ht="11.25" customHeight="1">
      <c r="A50" s="21" t="s">
        <v>48</v>
      </c>
      <c r="B50" s="10">
        <v>254</v>
      </c>
      <c r="C50" s="11">
        <v>935</v>
      </c>
      <c r="D50" s="11">
        <v>471</v>
      </c>
      <c r="E50" s="12">
        <v>464</v>
      </c>
      <c r="F50" s="10">
        <v>255</v>
      </c>
      <c r="G50" s="11">
        <v>949</v>
      </c>
      <c r="H50" s="11">
        <v>478</v>
      </c>
      <c r="I50" s="12">
        <v>471</v>
      </c>
      <c r="J50" s="28">
        <v>269</v>
      </c>
      <c r="K50" s="18">
        <f t="shared" si="27"/>
        <v>991</v>
      </c>
      <c r="L50" s="18">
        <v>507</v>
      </c>
      <c r="M50" s="19">
        <v>484</v>
      </c>
      <c r="N50" s="28">
        <v>267</v>
      </c>
      <c r="O50" s="18">
        <f t="shared" si="28"/>
        <v>997</v>
      </c>
      <c r="P50" s="18">
        <v>509</v>
      </c>
      <c r="Q50" s="19">
        <v>488</v>
      </c>
      <c r="R50" s="28">
        <v>275</v>
      </c>
      <c r="S50" s="18">
        <f t="shared" si="29"/>
        <v>1014</v>
      </c>
      <c r="T50" s="18">
        <v>519</v>
      </c>
      <c r="U50" s="19">
        <v>495</v>
      </c>
      <c r="V50" s="28">
        <v>275</v>
      </c>
      <c r="W50" s="18">
        <f t="shared" si="30"/>
        <v>1004</v>
      </c>
      <c r="X50" s="18">
        <v>515</v>
      </c>
      <c r="Y50" s="19">
        <v>489</v>
      </c>
      <c r="Z50" s="28">
        <v>272</v>
      </c>
      <c r="AA50" s="18">
        <f t="shared" si="31"/>
        <v>996</v>
      </c>
      <c r="AB50" s="18">
        <v>508</v>
      </c>
      <c r="AC50" s="19">
        <v>488</v>
      </c>
      <c r="AD50" s="28">
        <v>279</v>
      </c>
      <c r="AE50" s="18">
        <f t="shared" si="32"/>
        <v>1016</v>
      </c>
      <c r="AF50" s="18">
        <v>513</v>
      </c>
      <c r="AG50" s="19">
        <v>503</v>
      </c>
      <c r="AH50" s="28">
        <v>302</v>
      </c>
      <c r="AI50" s="18">
        <v>1059</v>
      </c>
      <c r="AJ50" s="18">
        <v>535</v>
      </c>
      <c r="AK50" s="19">
        <v>524</v>
      </c>
      <c r="AL50" s="28">
        <v>304</v>
      </c>
      <c r="AM50" s="18">
        <v>1078</v>
      </c>
      <c r="AN50" s="18">
        <v>549</v>
      </c>
      <c r="AO50" s="19">
        <v>529</v>
      </c>
      <c r="AP50" s="28">
        <v>361</v>
      </c>
      <c r="AQ50" s="18">
        <v>1154</v>
      </c>
      <c r="AR50" s="18">
        <v>591</v>
      </c>
      <c r="AS50" s="19">
        <v>563</v>
      </c>
      <c r="AT50" s="28">
        <v>420</v>
      </c>
      <c r="AU50" s="18">
        <v>1234</v>
      </c>
      <c r="AV50" s="18">
        <v>610</v>
      </c>
      <c r="AW50" s="19">
        <v>624</v>
      </c>
      <c r="AX50" s="28">
        <v>457</v>
      </c>
      <c r="AY50" s="18">
        <v>1244</v>
      </c>
      <c r="AZ50" s="18">
        <v>612</v>
      </c>
      <c r="BA50" s="19">
        <v>632</v>
      </c>
      <c r="BB50" s="28">
        <v>466</v>
      </c>
      <c r="BC50" s="18">
        <v>1300</v>
      </c>
      <c r="BD50" s="18">
        <v>654</v>
      </c>
      <c r="BE50" s="19">
        <v>646</v>
      </c>
      <c r="BF50" s="28">
        <v>422</v>
      </c>
      <c r="BG50" s="18">
        <v>1210</v>
      </c>
      <c r="BH50" s="18">
        <v>613</v>
      </c>
      <c r="BI50" s="19">
        <v>597</v>
      </c>
      <c r="BJ50" s="28">
        <v>447</v>
      </c>
      <c r="BK50" s="18">
        <v>1239</v>
      </c>
      <c r="BL50" s="18">
        <v>635</v>
      </c>
      <c r="BM50" s="19">
        <v>604</v>
      </c>
      <c r="BN50" s="28">
        <v>417</v>
      </c>
      <c r="BO50" s="18">
        <v>1213</v>
      </c>
      <c r="BP50" s="18">
        <v>624</v>
      </c>
      <c r="BQ50" s="19">
        <v>589</v>
      </c>
      <c r="BR50" s="28">
        <v>397</v>
      </c>
      <c r="BS50" s="18">
        <v>1154</v>
      </c>
      <c r="BT50" s="18">
        <v>592</v>
      </c>
      <c r="BU50" s="19">
        <v>562</v>
      </c>
      <c r="BV50" s="28">
        <v>409</v>
      </c>
      <c r="BW50" s="18">
        <v>1152</v>
      </c>
      <c r="BX50" s="18">
        <v>591</v>
      </c>
      <c r="BY50" s="19">
        <v>561</v>
      </c>
      <c r="BZ50" s="28">
        <v>409</v>
      </c>
      <c r="CA50" s="18">
        <v>1125</v>
      </c>
      <c r="CB50" s="18">
        <v>585</v>
      </c>
      <c r="CC50" s="19">
        <v>540</v>
      </c>
      <c r="CD50" s="28">
        <v>390</v>
      </c>
      <c r="CE50" s="18">
        <v>1105</v>
      </c>
      <c r="CF50" s="18">
        <v>567</v>
      </c>
      <c r="CG50" s="19">
        <v>538</v>
      </c>
      <c r="CH50" s="28">
        <v>400</v>
      </c>
      <c r="CI50" s="18">
        <v>1105</v>
      </c>
      <c r="CJ50" s="18">
        <v>561</v>
      </c>
      <c r="CK50" s="19">
        <v>544</v>
      </c>
      <c r="CL50" s="28">
        <v>384</v>
      </c>
      <c r="CM50" s="18">
        <v>1076</v>
      </c>
      <c r="CN50" s="18">
        <v>543</v>
      </c>
      <c r="CO50" s="19">
        <v>533</v>
      </c>
      <c r="CP50" s="28">
        <v>386</v>
      </c>
      <c r="CQ50" s="18">
        <v>1069</v>
      </c>
      <c r="CR50" s="18">
        <v>543</v>
      </c>
      <c r="CS50" s="19">
        <v>526</v>
      </c>
      <c r="CT50" s="28">
        <v>395</v>
      </c>
      <c r="CU50" s="18">
        <v>1066</v>
      </c>
      <c r="CV50" s="18">
        <v>542</v>
      </c>
      <c r="CW50" s="19">
        <v>524</v>
      </c>
      <c r="CX50" s="28">
        <v>431</v>
      </c>
      <c r="CY50" s="18">
        <v>1104</v>
      </c>
      <c r="CZ50" s="18">
        <v>566</v>
      </c>
      <c r="DA50" s="19">
        <v>538</v>
      </c>
      <c r="DB50" s="28">
        <v>411</v>
      </c>
      <c r="DC50" s="18">
        <f t="shared" si="33"/>
        <v>1090</v>
      </c>
      <c r="DD50" s="18">
        <v>555</v>
      </c>
      <c r="DE50" s="19">
        <v>535</v>
      </c>
      <c r="DF50" s="28">
        <v>405</v>
      </c>
      <c r="DG50" s="18">
        <f t="shared" si="34"/>
        <v>1061</v>
      </c>
      <c r="DH50" s="18">
        <v>535</v>
      </c>
      <c r="DI50" s="19">
        <v>526</v>
      </c>
      <c r="DJ50" s="28">
        <v>370</v>
      </c>
      <c r="DK50" s="18">
        <f t="shared" si="35"/>
        <v>1004</v>
      </c>
      <c r="DL50" s="18">
        <v>501</v>
      </c>
      <c r="DM50" s="19">
        <v>503</v>
      </c>
      <c r="DN50" s="28">
        <v>367</v>
      </c>
      <c r="DO50" s="18">
        <f t="shared" si="36"/>
        <v>984</v>
      </c>
      <c r="DP50" s="18">
        <v>485</v>
      </c>
      <c r="DQ50" s="19">
        <v>499</v>
      </c>
      <c r="DR50" s="28">
        <v>377</v>
      </c>
      <c r="DS50" s="18">
        <f t="shared" si="37"/>
        <v>982</v>
      </c>
      <c r="DT50" s="18">
        <v>489</v>
      </c>
      <c r="DU50" s="19">
        <v>493</v>
      </c>
      <c r="DV50" s="44">
        <v>359</v>
      </c>
      <c r="DW50" s="41">
        <f t="shared" si="38"/>
        <v>946</v>
      </c>
      <c r="DX50" s="29">
        <v>467</v>
      </c>
      <c r="DY50" s="30">
        <v>479</v>
      </c>
      <c r="DZ50" s="44">
        <v>365</v>
      </c>
      <c r="EA50" s="41">
        <f t="shared" si="39"/>
        <v>943</v>
      </c>
      <c r="EB50" s="29">
        <v>462</v>
      </c>
      <c r="EC50" s="30">
        <v>481</v>
      </c>
      <c r="ED50" s="44">
        <v>377</v>
      </c>
      <c r="EE50" s="41">
        <f t="shared" si="26"/>
        <v>941</v>
      </c>
      <c r="EF50" s="29">
        <v>474</v>
      </c>
      <c r="EG50" s="30">
        <v>467</v>
      </c>
      <c r="EH50" s="28">
        <v>386</v>
      </c>
      <c r="EI50" s="18">
        <f t="shared" si="40"/>
        <v>936</v>
      </c>
      <c r="EJ50" s="18">
        <v>474</v>
      </c>
      <c r="EK50" s="19">
        <v>462</v>
      </c>
      <c r="EL50" s="167">
        <v>385</v>
      </c>
      <c r="EM50" s="168">
        <f t="shared" si="41"/>
        <v>927</v>
      </c>
      <c r="EN50" s="169">
        <v>471</v>
      </c>
      <c r="EO50" s="170">
        <v>456</v>
      </c>
      <c r="EP50" s="167">
        <v>398</v>
      </c>
      <c r="EQ50" s="168">
        <f t="shared" si="42"/>
        <v>954</v>
      </c>
      <c r="ER50" s="169">
        <v>489</v>
      </c>
      <c r="ES50" s="211">
        <v>465</v>
      </c>
      <c r="ET50" s="208">
        <v>399</v>
      </c>
      <c r="EU50" s="176">
        <f t="shared" si="43"/>
        <v>947</v>
      </c>
      <c r="EV50" s="208">
        <v>484</v>
      </c>
      <c r="EW50" s="176">
        <v>463</v>
      </c>
      <c r="EX50" s="225">
        <v>399</v>
      </c>
      <c r="EY50" s="168">
        <f t="shared" si="44"/>
        <v>927</v>
      </c>
      <c r="EZ50" s="169">
        <v>477</v>
      </c>
      <c r="FA50" s="211">
        <v>450</v>
      </c>
      <c r="FB50" s="225">
        <v>408</v>
      </c>
      <c r="FC50" s="168">
        <f t="shared" si="45"/>
        <v>918</v>
      </c>
      <c r="FD50" s="169">
        <v>469</v>
      </c>
      <c r="FE50" s="211">
        <v>449</v>
      </c>
      <c r="FF50" s="225">
        <v>406</v>
      </c>
      <c r="FG50" s="168">
        <f t="shared" si="46"/>
        <v>901</v>
      </c>
      <c r="FH50" s="169">
        <v>455</v>
      </c>
      <c r="FI50" s="211">
        <v>446</v>
      </c>
    </row>
    <row r="51" spans="1:165" s="4" customFormat="1" ht="11.25" customHeight="1">
      <c r="A51" s="21" t="s">
        <v>51</v>
      </c>
      <c r="B51" s="10">
        <v>90</v>
      </c>
      <c r="C51" s="11">
        <v>389</v>
      </c>
      <c r="D51" s="11">
        <v>177</v>
      </c>
      <c r="E51" s="12">
        <v>212</v>
      </c>
      <c r="F51" s="10">
        <v>89</v>
      </c>
      <c r="G51" s="11">
        <v>376</v>
      </c>
      <c r="H51" s="11">
        <v>173</v>
      </c>
      <c r="I51" s="12">
        <v>203</v>
      </c>
      <c r="J51" s="28">
        <v>90</v>
      </c>
      <c r="K51" s="18">
        <f t="shared" si="27"/>
        <v>377</v>
      </c>
      <c r="L51" s="18">
        <v>173</v>
      </c>
      <c r="M51" s="19">
        <v>204</v>
      </c>
      <c r="N51" s="28">
        <v>93</v>
      </c>
      <c r="O51" s="18">
        <f t="shared" si="28"/>
        <v>384</v>
      </c>
      <c r="P51" s="18">
        <v>178</v>
      </c>
      <c r="Q51" s="19">
        <v>206</v>
      </c>
      <c r="R51" s="28">
        <v>93</v>
      </c>
      <c r="S51" s="18">
        <f t="shared" si="29"/>
        <v>387</v>
      </c>
      <c r="T51" s="18">
        <v>180</v>
      </c>
      <c r="U51" s="19">
        <v>207</v>
      </c>
      <c r="V51" s="28">
        <v>92</v>
      </c>
      <c r="W51" s="18">
        <f t="shared" si="30"/>
        <v>381</v>
      </c>
      <c r="X51" s="18">
        <v>178</v>
      </c>
      <c r="Y51" s="19">
        <v>203</v>
      </c>
      <c r="Z51" s="28">
        <v>93</v>
      </c>
      <c r="AA51" s="18">
        <f t="shared" si="31"/>
        <v>387</v>
      </c>
      <c r="AB51" s="18">
        <v>183</v>
      </c>
      <c r="AC51" s="19">
        <v>204</v>
      </c>
      <c r="AD51" s="28">
        <v>94</v>
      </c>
      <c r="AE51" s="18">
        <f t="shared" si="32"/>
        <v>383</v>
      </c>
      <c r="AF51" s="18">
        <v>182</v>
      </c>
      <c r="AG51" s="19">
        <v>201</v>
      </c>
      <c r="AH51" s="28">
        <v>92</v>
      </c>
      <c r="AI51" s="18">
        <v>374</v>
      </c>
      <c r="AJ51" s="18">
        <v>179</v>
      </c>
      <c r="AK51" s="19">
        <v>195</v>
      </c>
      <c r="AL51" s="28">
        <v>94</v>
      </c>
      <c r="AM51" s="18">
        <v>385</v>
      </c>
      <c r="AN51" s="18">
        <v>186</v>
      </c>
      <c r="AO51" s="19">
        <v>199</v>
      </c>
      <c r="AP51" s="28">
        <v>98</v>
      </c>
      <c r="AQ51" s="18">
        <v>393</v>
      </c>
      <c r="AR51" s="18">
        <v>191</v>
      </c>
      <c r="AS51" s="19">
        <v>202</v>
      </c>
      <c r="AT51" s="28">
        <v>94</v>
      </c>
      <c r="AU51" s="18">
        <v>376</v>
      </c>
      <c r="AV51" s="18">
        <v>182</v>
      </c>
      <c r="AW51" s="19">
        <v>194</v>
      </c>
      <c r="AX51" s="28">
        <v>94</v>
      </c>
      <c r="AY51" s="18">
        <v>366</v>
      </c>
      <c r="AZ51" s="18">
        <v>179</v>
      </c>
      <c r="BA51" s="19">
        <v>187</v>
      </c>
      <c r="BB51" s="28">
        <v>92</v>
      </c>
      <c r="BC51" s="18">
        <v>350</v>
      </c>
      <c r="BD51" s="18">
        <v>172</v>
      </c>
      <c r="BE51" s="19">
        <v>178</v>
      </c>
      <c r="BF51" s="28">
        <v>94</v>
      </c>
      <c r="BG51" s="18">
        <v>360</v>
      </c>
      <c r="BH51" s="18">
        <v>177</v>
      </c>
      <c r="BI51" s="19">
        <v>183</v>
      </c>
      <c r="BJ51" s="28">
        <v>99</v>
      </c>
      <c r="BK51" s="18">
        <v>370</v>
      </c>
      <c r="BL51" s="18">
        <v>183</v>
      </c>
      <c r="BM51" s="19">
        <v>187</v>
      </c>
      <c r="BN51" s="28">
        <v>107</v>
      </c>
      <c r="BO51" s="18">
        <v>382</v>
      </c>
      <c r="BP51" s="18">
        <v>188</v>
      </c>
      <c r="BQ51" s="19">
        <v>194</v>
      </c>
      <c r="BR51" s="28">
        <v>109</v>
      </c>
      <c r="BS51" s="18">
        <v>386</v>
      </c>
      <c r="BT51" s="18">
        <v>194</v>
      </c>
      <c r="BU51" s="19">
        <v>192</v>
      </c>
      <c r="BV51" s="28">
        <v>111</v>
      </c>
      <c r="BW51" s="18">
        <v>381</v>
      </c>
      <c r="BX51" s="18">
        <v>190</v>
      </c>
      <c r="BY51" s="19">
        <v>191</v>
      </c>
      <c r="BZ51" s="28">
        <v>112</v>
      </c>
      <c r="CA51" s="18">
        <v>380</v>
      </c>
      <c r="CB51" s="18">
        <v>189</v>
      </c>
      <c r="CC51" s="19">
        <v>191</v>
      </c>
      <c r="CD51" s="28">
        <v>110</v>
      </c>
      <c r="CE51" s="18">
        <v>368</v>
      </c>
      <c r="CF51" s="18">
        <v>185</v>
      </c>
      <c r="CG51" s="19">
        <v>183</v>
      </c>
      <c r="CH51" s="28">
        <v>111</v>
      </c>
      <c r="CI51" s="18">
        <v>359</v>
      </c>
      <c r="CJ51" s="18">
        <v>182</v>
      </c>
      <c r="CK51" s="19">
        <v>177</v>
      </c>
      <c r="CL51" s="28">
        <v>113</v>
      </c>
      <c r="CM51" s="18">
        <v>350</v>
      </c>
      <c r="CN51" s="18">
        <v>177</v>
      </c>
      <c r="CO51" s="19">
        <v>173</v>
      </c>
      <c r="CP51" s="28">
        <v>108</v>
      </c>
      <c r="CQ51" s="18">
        <v>348</v>
      </c>
      <c r="CR51" s="18">
        <v>176</v>
      </c>
      <c r="CS51" s="19">
        <v>172</v>
      </c>
      <c r="CT51" s="28">
        <v>113</v>
      </c>
      <c r="CU51" s="18">
        <v>357</v>
      </c>
      <c r="CV51" s="18">
        <v>180</v>
      </c>
      <c r="CW51" s="19">
        <v>177</v>
      </c>
      <c r="CX51" s="28">
        <v>115</v>
      </c>
      <c r="CY51" s="18">
        <v>356</v>
      </c>
      <c r="CZ51" s="18">
        <v>180</v>
      </c>
      <c r="DA51" s="19">
        <v>176</v>
      </c>
      <c r="DB51" s="28">
        <v>117</v>
      </c>
      <c r="DC51" s="18">
        <f t="shared" si="33"/>
        <v>352</v>
      </c>
      <c r="DD51" s="18">
        <v>178</v>
      </c>
      <c r="DE51" s="19">
        <v>174</v>
      </c>
      <c r="DF51" s="28">
        <v>113</v>
      </c>
      <c r="DG51" s="18">
        <f t="shared" si="34"/>
        <v>351</v>
      </c>
      <c r="DH51" s="18">
        <v>177</v>
      </c>
      <c r="DI51" s="19">
        <v>174</v>
      </c>
      <c r="DJ51" s="28">
        <v>114</v>
      </c>
      <c r="DK51" s="18">
        <f t="shared" si="35"/>
        <v>353</v>
      </c>
      <c r="DL51" s="18">
        <v>176</v>
      </c>
      <c r="DM51" s="19">
        <v>177</v>
      </c>
      <c r="DN51" s="28">
        <v>118</v>
      </c>
      <c r="DO51" s="18">
        <f t="shared" si="36"/>
        <v>357</v>
      </c>
      <c r="DP51" s="18">
        <v>181</v>
      </c>
      <c r="DQ51" s="19">
        <v>176</v>
      </c>
      <c r="DR51" s="28">
        <v>118</v>
      </c>
      <c r="DS51" s="18">
        <f t="shared" si="37"/>
        <v>348</v>
      </c>
      <c r="DT51" s="18">
        <v>175</v>
      </c>
      <c r="DU51" s="19">
        <v>173</v>
      </c>
      <c r="DV51" s="44">
        <v>118</v>
      </c>
      <c r="DW51" s="41">
        <f t="shared" si="38"/>
        <v>345</v>
      </c>
      <c r="DX51" s="29">
        <v>177</v>
      </c>
      <c r="DY51" s="30">
        <v>168</v>
      </c>
      <c r="DZ51" s="44">
        <v>118</v>
      </c>
      <c r="EA51" s="41">
        <f t="shared" si="39"/>
        <v>342</v>
      </c>
      <c r="EB51" s="29">
        <v>178</v>
      </c>
      <c r="EC51" s="30">
        <v>164</v>
      </c>
      <c r="ED51" s="44">
        <v>119</v>
      </c>
      <c r="EE51" s="41">
        <f t="shared" si="26"/>
        <v>340</v>
      </c>
      <c r="EF51" s="29">
        <v>176</v>
      </c>
      <c r="EG51" s="30">
        <v>164</v>
      </c>
      <c r="EH51" s="28">
        <v>124</v>
      </c>
      <c r="EI51" s="18">
        <f t="shared" si="40"/>
        <v>346</v>
      </c>
      <c r="EJ51" s="18">
        <v>180</v>
      </c>
      <c r="EK51" s="19">
        <v>166</v>
      </c>
      <c r="EL51" s="167">
        <v>127</v>
      </c>
      <c r="EM51" s="168">
        <f t="shared" si="41"/>
        <v>345</v>
      </c>
      <c r="EN51" s="169">
        <v>180</v>
      </c>
      <c r="EO51" s="170">
        <v>165</v>
      </c>
      <c r="EP51" s="167">
        <v>123</v>
      </c>
      <c r="EQ51" s="168">
        <f t="shared" si="42"/>
        <v>340</v>
      </c>
      <c r="ER51" s="169">
        <v>178</v>
      </c>
      <c r="ES51" s="211">
        <v>162</v>
      </c>
      <c r="ET51" s="208">
        <v>129</v>
      </c>
      <c r="EU51" s="176">
        <f t="shared" si="43"/>
        <v>361</v>
      </c>
      <c r="EV51" s="208">
        <v>189</v>
      </c>
      <c r="EW51" s="176">
        <v>172</v>
      </c>
      <c r="EX51" s="225">
        <v>137</v>
      </c>
      <c r="EY51" s="168">
        <f t="shared" si="44"/>
        <v>376</v>
      </c>
      <c r="EZ51" s="169">
        <v>196</v>
      </c>
      <c r="FA51" s="211">
        <v>180</v>
      </c>
      <c r="FB51" s="225">
        <v>136</v>
      </c>
      <c r="FC51" s="168">
        <f t="shared" si="45"/>
        <v>374</v>
      </c>
      <c r="FD51" s="169">
        <v>196</v>
      </c>
      <c r="FE51" s="211">
        <v>178</v>
      </c>
      <c r="FF51" s="225">
        <v>133</v>
      </c>
      <c r="FG51" s="168">
        <f t="shared" si="46"/>
        <v>371</v>
      </c>
      <c r="FH51" s="169">
        <v>198</v>
      </c>
      <c r="FI51" s="211">
        <v>173</v>
      </c>
    </row>
    <row r="52" spans="1:165" s="4" customFormat="1" ht="11.25" customHeight="1">
      <c r="A52" s="21" t="s">
        <v>172</v>
      </c>
      <c r="B52" s="10">
        <v>26</v>
      </c>
      <c r="C52" s="11">
        <v>99</v>
      </c>
      <c r="D52" s="11">
        <v>50</v>
      </c>
      <c r="E52" s="12">
        <v>49</v>
      </c>
      <c r="F52" s="10">
        <v>28</v>
      </c>
      <c r="G52" s="11">
        <v>105</v>
      </c>
      <c r="H52" s="11">
        <v>54</v>
      </c>
      <c r="I52" s="12">
        <v>51</v>
      </c>
      <c r="J52" s="28">
        <v>29</v>
      </c>
      <c r="K52" s="18">
        <f t="shared" si="27"/>
        <v>109</v>
      </c>
      <c r="L52" s="18">
        <v>56</v>
      </c>
      <c r="M52" s="19">
        <v>53</v>
      </c>
      <c r="N52" s="28">
        <v>33</v>
      </c>
      <c r="O52" s="18">
        <f t="shared" si="28"/>
        <v>121</v>
      </c>
      <c r="P52" s="18">
        <v>61</v>
      </c>
      <c r="Q52" s="19">
        <v>60</v>
      </c>
      <c r="R52" s="28">
        <v>32</v>
      </c>
      <c r="S52" s="18">
        <f t="shared" si="29"/>
        <v>113</v>
      </c>
      <c r="T52" s="18">
        <v>58</v>
      </c>
      <c r="U52" s="19">
        <v>55</v>
      </c>
      <c r="V52" s="28">
        <v>35</v>
      </c>
      <c r="W52" s="18">
        <f t="shared" si="30"/>
        <v>125</v>
      </c>
      <c r="X52" s="18">
        <v>65</v>
      </c>
      <c r="Y52" s="19">
        <v>60</v>
      </c>
      <c r="Z52" s="28">
        <v>38</v>
      </c>
      <c r="AA52" s="18">
        <f t="shared" si="31"/>
        <v>125</v>
      </c>
      <c r="AB52" s="18">
        <v>65</v>
      </c>
      <c r="AC52" s="19">
        <v>60</v>
      </c>
      <c r="AD52" s="28">
        <v>39</v>
      </c>
      <c r="AE52" s="18">
        <f t="shared" si="32"/>
        <v>126</v>
      </c>
      <c r="AF52" s="18">
        <v>66</v>
      </c>
      <c r="AG52" s="19">
        <v>60</v>
      </c>
      <c r="AH52" s="28">
        <v>38</v>
      </c>
      <c r="AI52" s="18">
        <v>124</v>
      </c>
      <c r="AJ52" s="18">
        <v>64</v>
      </c>
      <c r="AK52" s="19">
        <v>60</v>
      </c>
      <c r="AL52" s="28">
        <v>40</v>
      </c>
      <c r="AM52" s="18">
        <v>132</v>
      </c>
      <c r="AN52" s="18">
        <v>66</v>
      </c>
      <c r="AO52" s="19">
        <v>66</v>
      </c>
      <c r="AP52" s="28">
        <v>37</v>
      </c>
      <c r="AQ52" s="18">
        <v>127</v>
      </c>
      <c r="AR52" s="18">
        <v>62</v>
      </c>
      <c r="AS52" s="19">
        <v>65</v>
      </c>
      <c r="AT52" s="28">
        <v>42</v>
      </c>
      <c r="AU52" s="18">
        <v>133</v>
      </c>
      <c r="AV52" s="18">
        <v>66</v>
      </c>
      <c r="AW52" s="19">
        <v>67</v>
      </c>
      <c r="AX52" s="28">
        <v>56</v>
      </c>
      <c r="AY52" s="18">
        <v>148</v>
      </c>
      <c r="AZ52" s="18">
        <v>64</v>
      </c>
      <c r="BA52" s="19">
        <v>84</v>
      </c>
      <c r="BB52" s="28">
        <v>48</v>
      </c>
      <c r="BC52" s="18">
        <v>143</v>
      </c>
      <c r="BD52" s="18">
        <v>67</v>
      </c>
      <c r="BE52" s="19">
        <v>76</v>
      </c>
      <c r="BF52" s="28">
        <v>53</v>
      </c>
      <c r="BG52" s="18">
        <v>152</v>
      </c>
      <c r="BH52" s="18">
        <v>72</v>
      </c>
      <c r="BI52" s="19">
        <v>80</v>
      </c>
      <c r="BJ52" s="28">
        <v>58</v>
      </c>
      <c r="BK52" s="18">
        <v>164</v>
      </c>
      <c r="BL52" s="18">
        <v>82</v>
      </c>
      <c r="BM52" s="19">
        <v>82</v>
      </c>
      <c r="BN52" s="28">
        <v>59</v>
      </c>
      <c r="BO52" s="18">
        <v>168</v>
      </c>
      <c r="BP52" s="18">
        <v>80</v>
      </c>
      <c r="BQ52" s="19">
        <v>88</v>
      </c>
      <c r="BR52" s="28">
        <v>63</v>
      </c>
      <c r="BS52" s="18">
        <v>184</v>
      </c>
      <c r="BT52" s="18">
        <v>87</v>
      </c>
      <c r="BU52" s="19">
        <v>97</v>
      </c>
      <c r="BV52" s="28">
        <v>69</v>
      </c>
      <c r="BW52" s="18">
        <v>184</v>
      </c>
      <c r="BX52" s="18">
        <v>88</v>
      </c>
      <c r="BY52" s="19">
        <v>96</v>
      </c>
      <c r="BZ52" s="28">
        <v>66</v>
      </c>
      <c r="CA52" s="18">
        <v>187</v>
      </c>
      <c r="CB52" s="18">
        <v>88</v>
      </c>
      <c r="CC52" s="19">
        <v>99</v>
      </c>
      <c r="CD52" s="28">
        <v>65</v>
      </c>
      <c r="CE52" s="18">
        <v>183</v>
      </c>
      <c r="CF52" s="18">
        <v>86</v>
      </c>
      <c r="CG52" s="19">
        <v>97</v>
      </c>
      <c r="CH52" s="28">
        <v>72</v>
      </c>
      <c r="CI52" s="18">
        <v>193</v>
      </c>
      <c r="CJ52" s="18">
        <v>92</v>
      </c>
      <c r="CK52" s="19">
        <v>101</v>
      </c>
      <c r="CL52" s="28">
        <v>74</v>
      </c>
      <c r="CM52" s="18">
        <v>196</v>
      </c>
      <c r="CN52" s="18">
        <v>91</v>
      </c>
      <c r="CO52" s="19">
        <v>105</v>
      </c>
      <c r="CP52" s="28">
        <v>72</v>
      </c>
      <c r="CQ52" s="18">
        <v>192</v>
      </c>
      <c r="CR52" s="18">
        <v>88</v>
      </c>
      <c r="CS52" s="19">
        <v>104</v>
      </c>
      <c r="CT52" s="28">
        <v>75</v>
      </c>
      <c r="CU52" s="18">
        <v>200</v>
      </c>
      <c r="CV52" s="18">
        <v>95</v>
      </c>
      <c r="CW52" s="19">
        <v>105</v>
      </c>
      <c r="CX52" s="28">
        <v>76</v>
      </c>
      <c r="CY52" s="18">
        <v>192</v>
      </c>
      <c r="CZ52" s="18">
        <v>92</v>
      </c>
      <c r="DA52" s="19">
        <v>100</v>
      </c>
      <c r="DB52" s="28">
        <v>67</v>
      </c>
      <c r="DC52" s="18">
        <f t="shared" si="33"/>
        <v>177</v>
      </c>
      <c r="DD52" s="18">
        <v>85</v>
      </c>
      <c r="DE52" s="19">
        <v>92</v>
      </c>
      <c r="DF52" s="28">
        <v>68</v>
      </c>
      <c r="DG52" s="18">
        <f t="shared" si="34"/>
        <v>188</v>
      </c>
      <c r="DH52" s="18">
        <v>85</v>
      </c>
      <c r="DI52" s="19">
        <v>103</v>
      </c>
      <c r="DJ52" s="28">
        <v>70</v>
      </c>
      <c r="DK52" s="18">
        <f t="shared" si="35"/>
        <v>192</v>
      </c>
      <c r="DL52" s="18">
        <v>85</v>
      </c>
      <c r="DM52" s="19">
        <v>107</v>
      </c>
      <c r="DN52" s="28">
        <v>68</v>
      </c>
      <c r="DO52" s="18">
        <f t="shared" si="36"/>
        <v>186</v>
      </c>
      <c r="DP52" s="18">
        <v>83</v>
      </c>
      <c r="DQ52" s="19">
        <v>103</v>
      </c>
      <c r="DR52" s="28">
        <v>68</v>
      </c>
      <c r="DS52" s="18">
        <f t="shared" si="37"/>
        <v>184</v>
      </c>
      <c r="DT52" s="18">
        <v>81</v>
      </c>
      <c r="DU52" s="19">
        <v>103</v>
      </c>
      <c r="DV52" s="45">
        <v>68</v>
      </c>
      <c r="DW52" s="41">
        <f t="shared" si="38"/>
        <v>180</v>
      </c>
      <c r="DX52" s="29">
        <v>81</v>
      </c>
      <c r="DY52" s="30">
        <v>99</v>
      </c>
      <c r="DZ52" s="45">
        <v>68</v>
      </c>
      <c r="EA52" s="41">
        <f t="shared" si="39"/>
        <v>180</v>
      </c>
      <c r="EB52" s="29">
        <v>82</v>
      </c>
      <c r="EC52" s="30">
        <v>98</v>
      </c>
      <c r="ED52" s="45">
        <v>66</v>
      </c>
      <c r="EE52" s="41">
        <f t="shared" si="26"/>
        <v>174</v>
      </c>
      <c r="EF52" s="29">
        <v>78</v>
      </c>
      <c r="EG52" s="30">
        <v>96</v>
      </c>
      <c r="EH52" s="28">
        <v>68</v>
      </c>
      <c r="EI52" s="18">
        <f t="shared" si="40"/>
        <v>178</v>
      </c>
      <c r="EJ52" s="18">
        <v>82</v>
      </c>
      <c r="EK52" s="19">
        <v>96</v>
      </c>
      <c r="EL52" s="167">
        <v>63</v>
      </c>
      <c r="EM52" s="168">
        <f t="shared" si="41"/>
        <v>163</v>
      </c>
      <c r="EN52" s="169">
        <v>78</v>
      </c>
      <c r="EO52" s="170">
        <v>85</v>
      </c>
      <c r="EP52" s="167">
        <v>68</v>
      </c>
      <c r="EQ52" s="168">
        <f t="shared" si="42"/>
        <v>164</v>
      </c>
      <c r="ER52" s="169">
        <v>77</v>
      </c>
      <c r="ES52" s="211">
        <v>87</v>
      </c>
      <c r="ET52" s="208">
        <v>67</v>
      </c>
      <c r="EU52" s="176">
        <f t="shared" si="43"/>
        <v>165</v>
      </c>
      <c r="EV52" s="208">
        <v>75</v>
      </c>
      <c r="EW52" s="176">
        <v>90</v>
      </c>
      <c r="EX52" s="225">
        <v>62</v>
      </c>
      <c r="EY52" s="168">
        <f t="shared" si="44"/>
        <v>158</v>
      </c>
      <c r="EZ52" s="169">
        <v>77</v>
      </c>
      <c r="FA52" s="211">
        <v>81</v>
      </c>
      <c r="FB52" s="225">
        <v>67</v>
      </c>
      <c r="FC52" s="168">
        <f t="shared" si="45"/>
        <v>169</v>
      </c>
      <c r="FD52" s="169">
        <v>81</v>
      </c>
      <c r="FE52" s="211">
        <v>88</v>
      </c>
      <c r="FF52" s="225">
        <v>67</v>
      </c>
      <c r="FG52" s="168">
        <f t="shared" si="46"/>
        <v>168</v>
      </c>
      <c r="FH52" s="169">
        <v>79</v>
      </c>
      <c r="FI52" s="211">
        <v>89</v>
      </c>
    </row>
    <row r="53" spans="1:165" s="4" customFormat="1" ht="11.25" customHeight="1">
      <c r="A53" s="36" t="s">
        <v>153</v>
      </c>
      <c r="B53" s="31">
        <v>649</v>
      </c>
      <c r="C53" s="13">
        <v>2673</v>
      </c>
      <c r="D53" s="13">
        <v>1324</v>
      </c>
      <c r="E53" s="14">
        <v>1349</v>
      </c>
      <c r="F53" s="31">
        <v>645</v>
      </c>
      <c r="G53" s="13">
        <v>2638</v>
      </c>
      <c r="H53" s="13">
        <v>1302</v>
      </c>
      <c r="I53" s="14">
        <v>1336</v>
      </c>
      <c r="J53" s="28">
        <f>SUM(J54:J58)</f>
        <v>648</v>
      </c>
      <c r="K53" s="18">
        <f t="shared" si="27"/>
        <v>2615</v>
      </c>
      <c r="L53" s="18">
        <f>SUM(L54:L58)</f>
        <v>1279</v>
      </c>
      <c r="M53" s="19">
        <f>SUM(M54:M58)</f>
        <v>1336</v>
      </c>
      <c r="N53" s="28">
        <f>SUM(N54:N58)</f>
        <v>651</v>
      </c>
      <c r="O53" s="18">
        <f t="shared" si="28"/>
        <v>2614</v>
      </c>
      <c r="P53" s="18">
        <f>SUM(P54:P58)</f>
        <v>1279</v>
      </c>
      <c r="Q53" s="19">
        <f>SUM(Q54:Q58)</f>
        <v>1335</v>
      </c>
      <c r="R53" s="28">
        <f>SUM(R54:R58)</f>
        <v>651</v>
      </c>
      <c r="S53" s="18">
        <f t="shared" si="29"/>
        <v>2586</v>
      </c>
      <c r="T53" s="18">
        <f>SUM(T54:T58)</f>
        <v>1270</v>
      </c>
      <c r="U53" s="19">
        <f>SUM(U54:U58)</f>
        <v>1316</v>
      </c>
      <c r="V53" s="28">
        <f>SUM(V54:V58)</f>
        <v>648</v>
      </c>
      <c r="W53" s="18">
        <f t="shared" si="30"/>
        <v>2559</v>
      </c>
      <c r="X53" s="18">
        <f>SUM(X54:X58)</f>
        <v>1261</v>
      </c>
      <c r="Y53" s="19">
        <f>SUM(Y54:Y58)</f>
        <v>1298</v>
      </c>
      <c r="Z53" s="28">
        <f>SUM(Z54:Z58)</f>
        <v>654</v>
      </c>
      <c r="AA53" s="18">
        <f t="shared" si="31"/>
        <v>2534</v>
      </c>
      <c r="AB53" s="18">
        <f>SUM(AB54:AB58)</f>
        <v>1239</v>
      </c>
      <c r="AC53" s="19">
        <f>SUM(AC54:AC58)</f>
        <v>1295</v>
      </c>
      <c r="AD53" s="28">
        <f>SUM(AD54:AD58)</f>
        <v>660</v>
      </c>
      <c r="AE53" s="18">
        <f t="shared" si="32"/>
        <v>2531</v>
      </c>
      <c r="AF53" s="18">
        <f>SUM(AF54:AF58)</f>
        <v>1248</v>
      </c>
      <c r="AG53" s="19">
        <f>SUM(AG54:AG58)</f>
        <v>1283</v>
      </c>
      <c r="AH53" s="28">
        <v>659</v>
      </c>
      <c r="AI53" s="18">
        <v>2517</v>
      </c>
      <c r="AJ53" s="18">
        <v>1244</v>
      </c>
      <c r="AK53" s="19">
        <v>1273</v>
      </c>
      <c r="AL53" s="28">
        <v>660</v>
      </c>
      <c r="AM53" s="18">
        <v>2507</v>
      </c>
      <c r="AN53" s="18">
        <v>1243</v>
      </c>
      <c r="AO53" s="19">
        <v>1264</v>
      </c>
      <c r="AP53" s="28">
        <v>667</v>
      </c>
      <c r="AQ53" s="18">
        <v>2503</v>
      </c>
      <c r="AR53" s="18">
        <v>1235</v>
      </c>
      <c r="AS53" s="19">
        <v>1268</v>
      </c>
      <c r="AT53" s="28">
        <v>667</v>
      </c>
      <c r="AU53" s="18">
        <v>2503</v>
      </c>
      <c r="AV53" s="18">
        <v>1226</v>
      </c>
      <c r="AW53" s="19">
        <v>1277</v>
      </c>
      <c r="AX53" s="28">
        <v>673</v>
      </c>
      <c r="AY53" s="18">
        <v>2456</v>
      </c>
      <c r="AZ53" s="18">
        <v>1196</v>
      </c>
      <c r="BA53" s="19">
        <v>1260</v>
      </c>
      <c r="BB53" s="28">
        <v>675</v>
      </c>
      <c r="BC53" s="18">
        <v>2438</v>
      </c>
      <c r="BD53" s="18">
        <v>1195</v>
      </c>
      <c r="BE53" s="19">
        <v>1243</v>
      </c>
      <c r="BF53" s="28">
        <v>679</v>
      </c>
      <c r="BG53" s="18">
        <v>2446</v>
      </c>
      <c r="BH53" s="18">
        <v>1196</v>
      </c>
      <c r="BI53" s="19">
        <v>1250</v>
      </c>
      <c r="BJ53" s="28">
        <v>689</v>
      </c>
      <c r="BK53" s="18">
        <v>2437</v>
      </c>
      <c r="BL53" s="18">
        <v>1193</v>
      </c>
      <c r="BM53" s="19">
        <v>1244</v>
      </c>
      <c r="BN53" s="28">
        <v>695</v>
      </c>
      <c r="BO53" s="18">
        <v>2413</v>
      </c>
      <c r="BP53" s="18">
        <v>1187</v>
      </c>
      <c r="BQ53" s="19">
        <v>1226</v>
      </c>
      <c r="BR53" s="28">
        <v>705</v>
      </c>
      <c r="BS53" s="18">
        <v>2441</v>
      </c>
      <c r="BT53" s="18">
        <v>1207</v>
      </c>
      <c r="BU53" s="19">
        <v>1234</v>
      </c>
      <c r="BV53" s="28">
        <v>708</v>
      </c>
      <c r="BW53" s="18">
        <v>2435</v>
      </c>
      <c r="BX53" s="18">
        <v>1205</v>
      </c>
      <c r="BY53" s="19">
        <v>1230</v>
      </c>
      <c r="BZ53" s="28">
        <v>721</v>
      </c>
      <c r="CA53" s="18">
        <v>2456</v>
      </c>
      <c r="CB53" s="18">
        <v>1211</v>
      </c>
      <c r="CC53" s="19">
        <v>1245</v>
      </c>
      <c r="CD53" s="28">
        <v>721</v>
      </c>
      <c r="CE53" s="18">
        <v>2438</v>
      </c>
      <c r="CF53" s="18">
        <v>1203</v>
      </c>
      <c r="CG53" s="19">
        <v>1235</v>
      </c>
      <c r="CH53" s="28">
        <v>728</v>
      </c>
      <c r="CI53" s="18">
        <v>2418</v>
      </c>
      <c r="CJ53" s="18">
        <v>1197</v>
      </c>
      <c r="CK53" s="19">
        <v>1221</v>
      </c>
      <c r="CL53" s="28">
        <v>732</v>
      </c>
      <c r="CM53" s="18">
        <v>2409</v>
      </c>
      <c r="CN53" s="18">
        <v>1189</v>
      </c>
      <c r="CO53" s="19">
        <v>1220</v>
      </c>
      <c r="CP53" s="28">
        <v>737</v>
      </c>
      <c r="CQ53" s="18">
        <v>2402</v>
      </c>
      <c r="CR53" s="18">
        <v>1190</v>
      </c>
      <c r="CS53" s="19">
        <v>1212</v>
      </c>
      <c r="CT53" s="28">
        <v>748</v>
      </c>
      <c r="CU53" s="18">
        <v>2396</v>
      </c>
      <c r="CV53" s="18">
        <v>1187</v>
      </c>
      <c r="CW53" s="19">
        <v>1209</v>
      </c>
      <c r="CX53" s="28">
        <v>767</v>
      </c>
      <c r="CY53" s="18">
        <v>2437</v>
      </c>
      <c r="CZ53" s="18">
        <v>1197</v>
      </c>
      <c r="DA53" s="19">
        <v>1240</v>
      </c>
      <c r="DB53" s="28">
        <f>SUM(DB54:DB58)</f>
        <v>780</v>
      </c>
      <c r="DC53" s="18">
        <f t="shared" si="33"/>
        <v>2443</v>
      </c>
      <c r="DD53" s="18">
        <f>SUM(DD54:DD58)</f>
        <v>1200</v>
      </c>
      <c r="DE53" s="19">
        <f>SUM(DE54:DE58)</f>
        <v>1243</v>
      </c>
      <c r="DF53" s="28">
        <f>SUM(DF54:DF58)</f>
        <v>789</v>
      </c>
      <c r="DG53" s="18">
        <f t="shared" si="34"/>
        <v>2452</v>
      </c>
      <c r="DH53" s="18">
        <f>SUM(DH54:DH58)</f>
        <v>1207</v>
      </c>
      <c r="DI53" s="19">
        <f>SUM(DI54:DI58)</f>
        <v>1245</v>
      </c>
      <c r="DJ53" s="28">
        <f>SUM(DJ54:DJ58)</f>
        <v>784</v>
      </c>
      <c r="DK53" s="18">
        <f t="shared" si="35"/>
        <v>2450</v>
      </c>
      <c r="DL53" s="18">
        <f>SUM(DL54:DL58)</f>
        <v>1208</v>
      </c>
      <c r="DM53" s="19">
        <f>SUM(DM54:DM58)</f>
        <v>1242</v>
      </c>
      <c r="DN53" s="28">
        <f>SUM(DN54:DN58)</f>
        <v>788</v>
      </c>
      <c r="DO53" s="18">
        <f t="shared" si="36"/>
        <v>2430</v>
      </c>
      <c r="DP53" s="18">
        <f>SUM(DP54:DP58)</f>
        <v>1205</v>
      </c>
      <c r="DQ53" s="19">
        <f>SUM(DQ54:DQ58)</f>
        <v>1225</v>
      </c>
      <c r="DR53" s="28">
        <f>SUM(DR54:DR58)</f>
        <v>784</v>
      </c>
      <c r="DS53" s="18">
        <f t="shared" si="37"/>
        <v>2394</v>
      </c>
      <c r="DT53" s="18">
        <f>SUM(DT54:DT58)</f>
        <v>1190</v>
      </c>
      <c r="DU53" s="19">
        <f>SUM(DU54:DU58)</f>
        <v>1204</v>
      </c>
      <c r="DV53" s="28">
        <f>SUM(DV54:DV58)</f>
        <v>788</v>
      </c>
      <c r="DW53" s="18">
        <f t="shared" si="38"/>
        <v>2373</v>
      </c>
      <c r="DX53" s="18">
        <f>SUM(DX54:DX58)</f>
        <v>1182</v>
      </c>
      <c r="DY53" s="19">
        <f>SUM(DY54:DY58)</f>
        <v>1191</v>
      </c>
      <c r="DZ53" s="28">
        <f>SUM(DZ54:DZ58)</f>
        <v>788</v>
      </c>
      <c r="EA53" s="18">
        <f t="shared" si="39"/>
        <v>2352</v>
      </c>
      <c r="EB53" s="18">
        <f>SUM(EB54:EB58)</f>
        <v>1174</v>
      </c>
      <c r="EC53" s="19">
        <f>SUM(EC54:EC58)</f>
        <v>1178</v>
      </c>
      <c r="ED53" s="28">
        <f>SUM(ED54:ED58)</f>
        <v>782</v>
      </c>
      <c r="EE53" s="18">
        <f t="shared" si="26"/>
        <v>2305</v>
      </c>
      <c r="EF53" s="18">
        <f>SUM(EF54:EF58)</f>
        <v>1151</v>
      </c>
      <c r="EG53" s="19">
        <f>SUM(EG54:EG58)</f>
        <v>1154</v>
      </c>
      <c r="EH53" s="28">
        <f>SUM(EH54:EH58)</f>
        <v>787</v>
      </c>
      <c r="EI53" s="18">
        <f t="shared" si="40"/>
        <v>2267</v>
      </c>
      <c r="EJ53" s="18">
        <f>SUM(EJ54:EJ58)</f>
        <v>1142</v>
      </c>
      <c r="EK53" s="19">
        <f>SUM(EK54:EK58)</f>
        <v>1125</v>
      </c>
      <c r="EL53" s="175">
        <f>SUM(EL54:EL58)</f>
        <v>791</v>
      </c>
      <c r="EM53" s="168">
        <f t="shared" si="41"/>
        <v>2258</v>
      </c>
      <c r="EN53" s="176">
        <f>SUM(EN54:EN58)</f>
        <v>1133</v>
      </c>
      <c r="EO53" s="177">
        <f>SUM(EO54:EO58)</f>
        <v>1125</v>
      </c>
      <c r="EP53" s="175">
        <f>SUM(EP54:EP58)</f>
        <v>789</v>
      </c>
      <c r="EQ53" s="168">
        <f t="shared" si="42"/>
        <v>2226</v>
      </c>
      <c r="ER53" s="176">
        <f>SUM(ER54:ER58)</f>
        <v>1119</v>
      </c>
      <c r="ES53" s="215">
        <f>SUM(ES54:ES58)</f>
        <v>1107</v>
      </c>
      <c r="ET53" s="175">
        <f>SUM(ET54:ET58)</f>
        <v>802</v>
      </c>
      <c r="EU53" s="168">
        <f t="shared" si="43"/>
        <v>2202</v>
      </c>
      <c r="EV53" s="176">
        <f>SUM(EV54:EV58)</f>
        <v>1115</v>
      </c>
      <c r="EW53" s="215">
        <f>SUM(EW54:EW58)</f>
        <v>1087</v>
      </c>
      <c r="EX53" s="168">
        <f>SUM(EX54:EX58)</f>
        <v>793</v>
      </c>
      <c r="EY53" s="168">
        <f t="shared" si="44"/>
        <v>2164</v>
      </c>
      <c r="EZ53" s="176">
        <f>SUM(EZ54:EZ58)</f>
        <v>1094</v>
      </c>
      <c r="FA53" s="215">
        <f>SUM(FA54:FA58)</f>
        <v>1070</v>
      </c>
      <c r="FB53" s="168">
        <f>SUM(FB54:FB58)</f>
        <v>804</v>
      </c>
      <c r="FC53" s="168">
        <f t="shared" si="45"/>
        <v>2132</v>
      </c>
      <c r="FD53" s="176">
        <f>SUM(FD54:FD58)</f>
        <v>1077</v>
      </c>
      <c r="FE53" s="215">
        <f>SUM(FE54:FE58)</f>
        <v>1055</v>
      </c>
      <c r="FF53" s="168">
        <f>SUM(FF54:FF58)</f>
        <v>804</v>
      </c>
      <c r="FG53" s="168">
        <f t="shared" si="46"/>
        <v>2089</v>
      </c>
      <c r="FH53" s="176">
        <f>SUM(FH54:FH58)</f>
        <v>1059</v>
      </c>
      <c r="FI53" s="215">
        <f>SUM(FI54:FI58)</f>
        <v>1030</v>
      </c>
    </row>
    <row r="54" spans="1:165" s="4" customFormat="1" ht="11.25" customHeight="1">
      <c r="A54" s="21" t="s">
        <v>173</v>
      </c>
      <c r="B54" s="10" t="s">
        <v>144</v>
      </c>
      <c r="C54" s="11" t="s">
        <v>144</v>
      </c>
      <c r="D54" s="11" t="s">
        <v>144</v>
      </c>
      <c r="E54" s="12" t="s">
        <v>144</v>
      </c>
      <c r="F54" s="10" t="s">
        <v>144</v>
      </c>
      <c r="G54" s="11" t="s">
        <v>144</v>
      </c>
      <c r="H54" s="11" t="s">
        <v>144</v>
      </c>
      <c r="I54" s="12" t="s">
        <v>144</v>
      </c>
      <c r="J54" s="31" t="s">
        <v>171</v>
      </c>
      <c r="K54" s="13" t="s">
        <v>171</v>
      </c>
      <c r="L54" s="13" t="s">
        <v>171</v>
      </c>
      <c r="M54" s="32" t="s">
        <v>171</v>
      </c>
      <c r="N54" s="31" t="s">
        <v>171</v>
      </c>
      <c r="O54" s="13" t="s">
        <v>171</v>
      </c>
      <c r="P54" s="13" t="s">
        <v>171</v>
      </c>
      <c r="Q54" s="32" t="s">
        <v>171</v>
      </c>
      <c r="R54" s="31" t="s">
        <v>171</v>
      </c>
      <c r="S54" s="13" t="s">
        <v>171</v>
      </c>
      <c r="T54" s="13" t="s">
        <v>171</v>
      </c>
      <c r="U54" s="32" t="s">
        <v>171</v>
      </c>
      <c r="V54" s="31" t="s">
        <v>171</v>
      </c>
      <c r="W54" s="13" t="s">
        <v>171</v>
      </c>
      <c r="X54" s="13" t="s">
        <v>171</v>
      </c>
      <c r="Y54" s="32" t="s">
        <v>171</v>
      </c>
      <c r="Z54" s="31" t="s">
        <v>171</v>
      </c>
      <c r="AA54" s="13" t="s">
        <v>171</v>
      </c>
      <c r="AB54" s="13" t="s">
        <v>171</v>
      </c>
      <c r="AC54" s="32" t="s">
        <v>171</v>
      </c>
      <c r="AD54" s="31" t="s">
        <v>171</v>
      </c>
      <c r="AE54" s="13" t="s">
        <v>171</v>
      </c>
      <c r="AF54" s="13" t="s">
        <v>171</v>
      </c>
      <c r="AG54" s="32" t="s">
        <v>171</v>
      </c>
      <c r="AH54" s="31" t="s">
        <v>171</v>
      </c>
      <c r="AI54" s="13" t="s">
        <v>171</v>
      </c>
      <c r="AJ54" s="13" t="s">
        <v>171</v>
      </c>
      <c r="AK54" s="32" t="s">
        <v>171</v>
      </c>
      <c r="AL54" s="31" t="s">
        <v>171</v>
      </c>
      <c r="AM54" s="13" t="s">
        <v>171</v>
      </c>
      <c r="AN54" s="13" t="s">
        <v>171</v>
      </c>
      <c r="AO54" s="32" t="s">
        <v>171</v>
      </c>
      <c r="AP54" s="31" t="s">
        <v>171</v>
      </c>
      <c r="AQ54" s="13" t="s">
        <v>171</v>
      </c>
      <c r="AR54" s="13" t="s">
        <v>171</v>
      </c>
      <c r="AS54" s="32" t="s">
        <v>171</v>
      </c>
      <c r="AT54" s="31" t="s">
        <v>171</v>
      </c>
      <c r="AU54" s="13" t="s">
        <v>171</v>
      </c>
      <c r="AV54" s="13" t="s">
        <v>171</v>
      </c>
      <c r="AW54" s="32" t="s">
        <v>171</v>
      </c>
      <c r="AX54" s="31" t="s">
        <v>171</v>
      </c>
      <c r="AY54" s="13" t="s">
        <v>171</v>
      </c>
      <c r="AZ54" s="13" t="s">
        <v>171</v>
      </c>
      <c r="BA54" s="32" t="s">
        <v>171</v>
      </c>
      <c r="BB54" s="31" t="s">
        <v>171</v>
      </c>
      <c r="BC54" s="13" t="s">
        <v>171</v>
      </c>
      <c r="BD54" s="13" t="s">
        <v>171</v>
      </c>
      <c r="BE54" s="32" t="s">
        <v>171</v>
      </c>
      <c r="BF54" s="31" t="s">
        <v>171</v>
      </c>
      <c r="BG54" s="13" t="s">
        <v>171</v>
      </c>
      <c r="BH54" s="13" t="s">
        <v>171</v>
      </c>
      <c r="BI54" s="32" t="s">
        <v>171</v>
      </c>
      <c r="BJ54" s="31" t="s">
        <v>171</v>
      </c>
      <c r="BK54" s="13" t="s">
        <v>171</v>
      </c>
      <c r="BL54" s="13" t="s">
        <v>171</v>
      </c>
      <c r="BM54" s="32" t="s">
        <v>171</v>
      </c>
      <c r="BN54" s="31" t="s">
        <v>171</v>
      </c>
      <c r="BO54" s="13" t="s">
        <v>171</v>
      </c>
      <c r="BP54" s="13" t="s">
        <v>171</v>
      </c>
      <c r="BQ54" s="32" t="s">
        <v>171</v>
      </c>
      <c r="BR54" s="31" t="s">
        <v>171</v>
      </c>
      <c r="BS54" s="13" t="s">
        <v>171</v>
      </c>
      <c r="BT54" s="13" t="s">
        <v>171</v>
      </c>
      <c r="BU54" s="32" t="s">
        <v>171</v>
      </c>
      <c r="BV54" s="31" t="s">
        <v>171</v>
      </c>
      <c r="BW54" s="13" t="s">
        <v>171</v>
      </c>
      <c r="BX54" s="13" t="s">
        <v>171</v>
      </c>
      <c r="BY54" s="32" t="s">
        <v>171</v>
      </c>
      <c r="BZ54" s="31" t="s">
        <v>171</v>
      </c>
      <c r="CA54" s="13" t="s">
        <v>171</v>
      </c>
      <c r="CB54" s="13" t="s">
        <v>171</v>
      </c>
      <c r="CC54" s="32" t="s">
        <v>171</v>
      </c>
      <c r="CD54" s="31" t="s">
        <v>171</v>
      </c>
      <c r="CE54" s="13" t="s">
        <v>171</v>
      </c>
      <c r="CF54" s="13" t="s">
        <v>171</v>
      </c>
      <c r="CG54" s="32" t="s">
        <v>171</v>
      </c>
      <c r="CH54" s="31" t="s">
        <v>171</v>
      </c>
      <c r="CI54" s="13" t="s">
        <v>171</v>
      </c>
      <c r="CJ54" s="13" t="s">
        <v>171</v>
      </c>
      <c r="CK54" s="32" t="s">
        <v>171</v>
      </c>
      <c r="CL54" s="31" t="s">
        <v>171</v>
      </c>
      <c r="CM54" s="13" t="s">
        <v>171</v>
      </c>
      <c r="CN54" s="13" t="s">
        <v>171</v>
      </c>
      <c r="CO54" s="32" t="s">
        <v>171</v>
      </c>
      <c r="CP54" s="31" t="s">
        <v>171</v>
      </c>
      <c r="CQ54" s="13" t="s">
        <v>171</v>
      </c>
      <c r="CR54" s="13" t="s">
        <v>171</v>
      </c>
      <c r="CS54" s="32" t="s">
        <v>171</v>
      </c>
      <c r="CT54" s="31" t="s">
        <v>171</v>
      </c>
      <c r="CU54" s="13" t="s">
        <v>171</v>
      </c>
      <c r="CV54" s="13" t="s">
        <v>171</v>
      </c>
      <c r="CW54" s="32" t="s">
        <v>171</v>
      </c>
      <c r="CX54" s="28">
        <v>1</v>
      </c>
      <c r="CY54" s="18">
        <v>1</v>
      </c>
      <c r="CZ54" s="18">
        <v>1</v>
      </c>
      <c r="DA54" s="32" t="s">
        <v>144</v>
      </c>
      <c r="DB54" s="31" t="s">
        <v>144</v>
      </c>
      <c r="DC54" s="13" t="s">
        <v>144</v>
      </c>
      <c r="DD54" s="13" t="s">
        <v>144</v>
      </c>
      <c r="DE54" s="32" t="s">
        <v>144</v>
      </c>
      <c r="DF54" s="31" t="s">
        <v>144</v>
      </c>
      <c r="DG54" s="13" t="s">
        <v>144</v>
      </c>
      <c r="DH54" s="13" t="s">
        <v>144</v>
      </c>
      <c r="DI54" s="32" t="s">
        <v>144</v>
      </c>
      <c r="DJ54" s="31" t="s">
        <v>144</v>
      </c>
      <c r="DK54" s="13" t="s">
        <v>144</v>
      </c>
      <c r="DL54" s="13" t="s">
        <v>144</v>
      </c>
      <c r="DM54" s="32" t="s">
        <v>144</v>
      </c>
      <c r="DN54" s="31" t="s">
        <v>144</v>
      </c>
      <c r="DO54" s="13" t="s">
        <v>144</v>
      </c>
      <c r="DP54" s="13" t="s">
        <v>144</v>
      </c>
      <c r="DQ54" s="32" t="s">
        <v>144</v>
      </c>
      <c r="DR54" s="31" t="s">
        <v>144</v>
      </c>
      <c r="DS54" s="13" t="s">
        <v>144</v>
      </c>
      <c r="DT54" s="13" t="s">
        <v>144</v>
      </c>
      <c r="DU54" s="32" t="s">
        <v>144</v>
      </c>
      <c r="DV54" s="31" t="s">
        <v>144</v>
      </c>
      <c r="DW54" s="13" t="s">
        <v>144</v>
      </c>
      <c r="DX54" s="13" t="s">
        <v>144</v>
      </c>
      <c r="DY54" s="32" t="s">
        <v>144</v>
      </c>
      <c r="DZ54" s="31" t="s">
        <v>144</v>
      </c>
      <c r="EA54" s="13" t="s">
        <v>144</v>
      </c>
      <c r="EB54" s="13" t="s">
        <v>144</v>
      </c>
      <c r="EC54" s="32" t="s">
        <v>144</v>
      </c>
      <c r="ED54" s="31" t="s">
        <v>144</v>
      </c>
      <c r="EE54" s="13" t="s">
        <v>144</v>
      </c>
      <c r="EF54" s="13" t="s">
        <v>144</v>
      </c>
      <c r="EG54" s="32" t="s">
        <v>144</v>
      </c>
      <c r="EH54" s="31" t="s">
        <v>144</v>
      </c>
      <c r="EI54" s="13" t="s">
        <v>144</v>
      </c>
      <c r="EJ54" s="13" t="s">
        <v>144</v>
      </c>
      <c r="EK54" s="32" t="s">
        <v>144</v>
      </c>
      <c r="EL54" s="172" t="s">
        <v>144</v>
      </c>
      <c r="EM54" s="179" t="s">
        <v>144</v>
      </c>
      <c r="EN54" s="173" t="s">
        <v>144</v>
      </c>
      <c r="EO54" s="174" t="s">
        <v>144</v>
      </c>
      <c r="EP54" s="172" t="s">
        <v>144</v>
      </c>
      <c r="EQ54" s="179" t="s">
        <v>144</v>
      </c>
      <c r="ER54" s="173" t="s">
        <v>144</v>
      </c>
      <c r="ES54" s="214" t="s">
        <v>144</v>
      </c>
      <c r="ET54" s="221" t="s">
        <v>144</v>
      </c>
      <c r="EU54" s="179" t="s">
        <v>186</v>
      </c>
      <c r="EV54" s="222" t="s">
        <v>144</v>
      </c>
      <c r="EW54" s="150" t="s">
        <v>144</v>
      </c>
      <c r="EX54" s="179" t="s">
        <v>144</v>
      </c>
      <c r="EY54" s="179" t="s">
        <v>144</v>
      </c>
      <c r="EZ54" s="173" t="s">
        <v>144</v>
      </c>
      <c r="FA54" s="214" t="s">
        <v>144</v>
      </c>
      <c r="FB54" s="179" t="s">
        <v>144</v>
      </c>
      <c r="FC54" s="179" t="s">
        <v>144</v>
      </c>
      <c r="FD54" s="173" t="s">
        <v>144</v>
      </c>
      <c r="FE54" s="214" t="s">
        <v>144</v>
      </c>
      <c r="FF54" s="179" t="s">
        <v>144</v>
      </c>
      <c r="FG54" s="179" t="s">
        <v>144</v>
      </c>
      <c r="FH54" s="173" t="s">
        <v>144</v>
      </c>
      <c r="FI54" s="214" t="s">
        <v>144</v>
      </c>
    </row>
    <row r="55" spans="1:165" s="4" customFormat="1" ht="11.25" customHeight="1">
      <c r="A55" s="21" t="s">
        <v>98</v>
      </c>
      <c r="B55" s="10">
        <v>180</v>
      </c>
      <c r="C55" s="11">
        <v>759</v>
      </c>
      <c r="D55" s="11">
        <v>373</v>
      </c>
      <c r="E55" s="12">
        <v>386</v>
      </c>
      <c r="F55" s="10">
        <v>179</v>
      </c>
      <c r="G55" s="11">
        <v>753</v>
      </c>
      <c r="H55" s="11">
        <v>366</v>
      </c>
      <c r="I55" s="12">
        <v>387</v>
      </c>
      <c r="J55" s="28">
        <v>180</v>
      </c>
      <c r="K55" s="18">
        <f aca="true" t="shared" si="47" ref="K55:K64">SUM(L55:M55)</f>
        <v>747</v>
      </c>
      <c r="L55" s="18">
        <v>360</v>
      </c>
      <c r="M55" s="19">
        <v>387</v>
      </c>
      <c r="N55" s="28">
        <v>183</v>
      </c>
      <c r="O55" s="18">
        <f aca="true" t="shared" si="48" ref="O55:O64">SUM(P55:Q55)</f>
        <v>753</v>
      </c>
      <c r="P55" s="18">
        <v>365</v>
      </c>
      <c r="Q55" s="19">
        <v>388</v>
      </c>
      <c r="R55" s="28">
        <v>188</v>
      </c>
      <c r="S55" s="18">
        <f aca="true" t="shared" si="49" ref="S55:S64">SUM(T55:U55)</f>
        <v>764</v>
      </c>
      <c r="T55" s="18">
        <v>373</v>
      </c>
      <c r="U55" s="19">
        <v>391</v>
      </c>
      <c r="V55" s="28">
        <v>183</v>
      </c>
      <c r="W55" s="18">
        <f aca="true" t="shared" si="50" ref="W55:W64">SUM(X55:Y55)</f>
        <v>736</v>
      </c>
      <c r="X55" s="18">
        <v>360</v>
      </c>
      <c r="Y55" s="19">
        <v>376</v>
      </c>
      <c r="Z55" s="28">
        <v>184</v>
      </c>
      <c r="AA55" s="18">
        <f aca="true" t="shared" si="51" ref="AA55:AA64">SUM(AB55:AC55)</f>
        <v>718</v>
      </c>
      <c r="AB55" s="18">
        <v>346</v>
      </c>
      <c r="AC55" s="19">
        <v>372</v>
      </c>
      <c r="AD55" s="28">
        <v>186</v>
      </c>
      <c r="AE55" s="18">
        <f aca="true" t="shared" si="52" ref="AE55:AE64">SUM(AF55:AG55)</f>
        <v>702</v>
      </c>
      <c r="AF55" s="18">
        <v>343</v>
      </c>
      <c r="AG55" s="19">
        <v>359</v>
      </c>
      <c r="AH55" s="28">
        <v>185</v>
      </c>
      <c r="AI55" s="18">
        <v>695</v>
      </c>
      <c r="AJ55" s="18">
        <v>341</v>
      </c>
      <c r="AK55" s="19">
        <v>354</v>
      </c>
      <c r="AL55" s="28">
        <v>185</v>
      </c>
      <c r="AM55" s="18">
        <v>701</v>
      </c>
      <c r="AN55" s="18">
        <v>349</v>
      </c>
      <c r="AO55" s="19">
        <v>352</v>
      </c>
      <c r="AP55" s="28">
        <v>185</v>
      </c>
      <c r="AQ55" s="18">
        <v>703</v>
      </c>
      <c r="AR55" s="18">
        <v>348</v>
      </c>
      <c r="AS55" s="19">
        <v>355</v>
      </c>
      <c r="AT55" s="28">
        <v>184</v>
      </c>
      <c r="AU55" s="18">
        <v>696</v>
      </c>
      <c r="AV55" s="18">
        <v>342</v>
      </c>
      <c r="AW55" s="19">
        <v>354</v>
      </c>
      <c r="AX55" s="28">
        <v>185</v>
      </c>
      <c r="AY55" s="18">
        <v>675</v>
      </c>
      <c r="AZ55" s="18">
        <v>330</v>
      </c>
      <c r="BA55" s="19">
        <v>345</v>
      </c>
      <c r="BB55" s="28">
        <v>184</v>
      </c>
      <c r="BC55" s="18">
        <v>666</v>
      </c>
      <c r="BD55" s="18">
        <v>328</v>
      </c>
      <c r="BE55" s="19">
        <v>338</v>
      </c>
      <c r="BF55" s="28">
        <v>183</v>
      </c>
      <c r="BG55" s="18">
        <v>657</v>
      </c>
      <c r="BH55" s="18">
        <v>325</v>
      </c>
      <c r="BI55" s="19">
        <v>332</v>
      </c>
      <c r="BJ55" s="28">
        <v>190</v>
      </c>
      <c r="BK55" s="18">
        <v>651</v>
      </c>
      <c r="BL55" s="18">
        <v>325</v>
      </c>
      <c r="BM55" s="19">
        <v>326</v>
      </c>
      <c r="BN55" s="28">
        <v>191</v>
      </c>
      <c r="BO55" s="18">
        <v>653</v>
      </c>
      <c r="BP55" s="18">
        <v>331</v>
      </c>
      <c r="BQ55" s="19">
        <v>322</v>
      </c>
      <c r="BR55" s="28">
        <v>196</v>
      </c>
      <c r="BS55" s="18">
        <v>669</v>
      </c>
      <c r="BT55" s="18">
        <v>337</v>
      </c>
      <c r="BU55" s="19">
        <v>332</v>
      </c>
      <c r="BV55" s="28">
        <v>198</v>
      </c>
      <c r="BW55" s="18">
        <v>670</v>
      </c>
      <c r="BX55" s="18">
        <v>337</v>
      </c>
      <c r="BY55" s="19">
        <v>333</v>
      </c>
      <c r="BZ55" s="28">
        <v>204</v>
      </c>
      <c r="CA55" s="18">
        <v>682</v>
      </c>
      <c r="CB55" s="18">
        <v>341</v>
      </c>
      <c r="CC55" s="19">
        <v>341</v>
      </c>
      <c r="CD55" s="28">
        <v>204</v>
      </c>
      <c r="CE55" s="18">
        <v>671</v>
      </c>
      <c r="CF55" s="18">
        <v>332</v>
      </c>
      <c r="CG55" s="19">
        <v>339</v>
      </c>
      <c r="CH55" s="28">
        <v>206</v>
      </c>
      <c r="CI55" s="18">
        <v>679</v>
      </c>
      <c r="CJ55" s="18">
        <v>336</v>
      </c>
      <c r="CK55" s="19">
        <v>343</v>
      </c>
      <c r="CL55" s="28">
        <v>205</v>
      </c>
      <c r="CM55" s="18">
        <v>674</v>
      </c>
      <c r="CN55" s="18">
        <v>334</v>
      </c>
      <c r="CO55" s="19">
        <v>340</v>
      </c>
      <c r="CP55" s="28">
        <v>208</v>
      </c>
      <c r="CQ55" s="18">
        <v>671</v>
      </c>
      <c r="CR55" s="18">
        <v>335</v>
      </c>
      <c r="CS55" s="19">
        <v>336</v>
      </c>
      <c r="CT55" s="28">
        <v>208</v>
      </c>
      <c r="CU55" s="18">
        <v>667</v>
      </c>
      <c r="CV55" s="18">
        <v>330</v>
      </c>
      <c r="CW55" s="19">
        <v>337</v>
      </c>
      <c r="CX55" s="28">
        <v>213</v>
      </c>
      <c r="CY55" s="18">
        <v>693</v>
      </c>
      <c r="CZ55" s="18">
        <v>340</v>
      </c>
      <c r="DA55" s="19">
        <v>353</v>
      </c>
      <c r="DB55" s="28">
        <v>214</v>
      </c>
      <c r="DC55" s="18">
        <f aca="true" t="shared" si="53" ref="DC55:DC64">SUM(DD55:DE55)</f>
        <v>692</v>
      </c>
      <c r="DD55" s="18">
        <v>342</v>
      </c>
      <c r="DE55" s="19">
        <v>350</v>
      </c>
      <c r="DF55" s="28">
        <v>219</v>
      </c>
      <c r="DG55" s="18">
        <f aca="true" t="shared" si="54" ref="DG55:DG64">SUM(DH55:DI55)</f>
        <v>693</v>
      </c>
      <c r="DH55" s="18">
        <v>344</v>
      </c>
      <c r="DI55" s="19">
        <v>349</v>
      </c>
      <c r="DJ55" s="28">
        <v>213</v>
      </c>
      <c r="DK55" s="18">
        <f aca="true" t="shared" si="55" ref="DK55:DK64">SUM(DL55:DM55)</f>
        <v>691</v>
      </c>
      <c r="DL55" s="18">
        <v>343</v>
      </c>
      <c r="DM55" s="19">
        <v>348</v>
      </c>
      <c r="DN55" s="28">
        <v>218</v>
      </c>
      <c r="DO55" s="18">
        <f aca="true" t="shared" si="56" ref="DO55:DO64">SUM(DP55:DQ55)</f>
        <v>687</v>
      </c>
      <c r="DP55" s="18">
        <v>346</v>
      </c>
      <c r="DQ55" s="19">
        <v>341</v>
      </c>
      <c r="DR55" s="28">
        <v>215</v>
      </c>
      <c r="DS55" s="18">
        <f aca="true" t="shared" si="57" ref="DS55:DS64">SUM(DT55:DU55)</f>
        <v>675</v>
      </c>
      <c r="DT55" s="18">
        <v>341</v>
      </c>
      <c r="DU55" s="19">
        <v>334</v>
      </c>
      <c r="DV55" s="33">
        <v>217</v>
      </c>
      <c r="DW55" s="34">
        <f aca="true" t="shared" si="58" ref="DW55:DW64">SUM(DX55:DY55)</f>
        <v>658</v>
      </c>
      <c r="DX55" s="29">
        <v>330</v>
      </c>
      <c r="DY55" s="30">
        <v>328</v>
      </c>
      <c r="DZ55" s="33">
        <v>214</v>
      </c>
      <c r="EA55" s="34">
        <f aca="true" t="shared" si="59" ref="EA55:EA64">SUM(EB55:EC55)</f>
        <v>658</v>
      </c>
      <c r="EB55" s="29">
        <v>329</v>
      </c>
      <c r="EC55" s="30">
        <v>329</v>
      </c>
      <c r="ED55" s="33">
        <v>215</v>
      </c>
      <c r="EE55" s="34">
        <f aca="true" t="shared" si="60" ref="EE55:EE64">SUM(EF55:EG55)</f>
        <v>647</v>
      </c>
      <c r="EF55" s="29">
        <v>323</v>
      </c>
      <c r="EG55" s="30">
        <v>324</v>
      </c>
      <c r="EH55" s="28">
        <v>217</v>
      </c>
      <c r="EI55" s="18">
        <f aca="true" t="shared" si="61" ref="EI55:EI69">SUM(EJ55:EK55)</f>
        <v>636</v>
      </c>
      <c r="EJ55" s="18">
        <v>320</v>
      </c>
      <c r="EK55" s="19">
        <v>316</v>
      </c>
      <c r="EL55" s="167">
        <v>223</v>
      </c>
      <c r="EM55" s="168">
        <f aca="true" t="shared" si="62" ref="EM55:EM69">SUM(EN55:EO55)</f>
        <v>637</v>
      </c>
      <c r="EN55" s="169">
        <v>322</v>
      </c>
      <c r="EO55" s="170">
        <v>315</v>
      </c>
      <c r="EP55" s="167">
        <v>221</v>
      </c>
      <c r="EQ55" s="168">
        <f aca="true" t="shared" si="63" ref="EQ55:EQ69">SUM(ER55:ES55)</f>
        <v>625</v>
      </c>
      <c r="ER55" s="169">
        <v>321</v>
      </c>
      <c r="ES55" s="211">
        <v>304</v>
      </c>
      <c r="ET55" s="208">
        <v>223</v>
      </c>
      <c r="EU55" s="168">
        <f t="shared" si="43"/>
        <v>624</v>
      </c>
      <c r="EV55" s="202">
        <v>321</v>
      </c>
      <c r="EW55" s="71">
        <v>303</v>
      </c>
      <c r="EX55" s="225">
        <v>220</v>
      </c>
      <c r="EY55" s="168">
        <f aca="true" t="shared" si="64" ref="EY55:EY69">SUM(EZ55:FA55)</f>
        <v>610</v>
      </c>
      <c r="EZ55" s="169">
        <v>314</v>
      </c>
      <c r="FA55" s="211">
        <v>296</v>
      </c>
      <c r="FB55" s="225">
        <v>218</v>
      </c>
      <c r="FC55" s="168">
        <f aca="true" t="shared" si="65" ref="FC55:FC69">SUM(FD55:FE55)</f>
        <v>588</v>
      </c>
      <c r="FD55" s="169">
        <v>309</v>
      </c>
      <c r="FE55" s="211">
        <v>279</v>
      </c>
      <c r="FF55" s="225">
        <v>215</v>
      </c>
      <c r="FG55" s="168">
        <f aca="true" t="shared" si="66" ref="FG55:FG69">SUM(FH55:FI55)</f>
        <v>560</v>
      </c>
      <c r="FH55" s="169">
        <v>296</v>
      </c>
      <c r="FI55" s="211">
        <v>264</v>
      </c>
    </row>
    <row r="56" spans="1:165" s="4" customFormat="1" ht="11.25" customHeight="1">
      <c r="A56" s="21" t="s">
        <v>128</v>
      </c>
      <c r="B56" s="10">
        <v>240</v>
      </c>
      <c r="C56" s="11">
        <v>962</v>
      </c>
      <c r="D56" s="11">
        <v>483</v>
      </c>
      <c r="E56" s="12">
        <v>479</v>
      </c>
      <c r="F56" s="10">
        <v>238</v>
      </c>
      <c r="G56" s="11">
        <v>958</v>
      </c>
      <c r="H56" s="11">
        <v>482</v>
      </c>
      <c r="I56" s="12">
        <v>476</v>
      </c>
      <c r="J56" s="28">
        <v>238</v>
      </c>
      <c r="K56" s="18">
        <f t="shared" si="47"/>
        <v>947</v>
      </c>
      <c r="L56" s="18">
        <v>473</v>
      </c>
      <c r="M56" s="19">
        <v>474</v>
      </c>
      <c r="N56" s="28">
        <v>237</v>
      </c>
      <c r="O56" s="18">
        <f t="shared" si="48"/>
        <v>942</v>
      </c>
      <c r="P56" s="18">
        <v>469</v>
      </c>
      <c r="Q56" s="19">
        <v>473</v>
      </c>
      <c r="R56" s="28">
        <v>235</v>
      </c>
      <c r="S56" s="18">
        <f t="shared" si="49"/>
        <v>924</v>
      </c>
      <c r="T56" s="18">
        <v>463</v>
      </c>
      <c r="U56" s="19">
        <v>461</v>
      </c>
      <c r="V56" s="28">
        <v>235</v>
      </c>
      <c r="W56" s="18">
        <f t="shared" si="50"/>
        <v>934</v>
      </c>
      <c r="X56" s="18">
        <v>471</v>
      </c>
      <c r="Y56" s="19">
        <v>463</v>
      </c>
      <c r="Z56" s="28">
        <v>239</v>
      </c>
      <c r="AA56" s="18">
        <f t="shared" si="51"/>
        <v>936</v>
      </c>
      <c r="AB56" s="18">
        <v>469</v>
      </c>
      <c r="AC56" s="19">
        <v>467</v>
      </c>
      <c r="AD56" s="28">
        <v>240</v>
      </c>
      <c r="AE56" s="18">
        <f t="shared" si="52"/>
        <v>943</v>
      </c>
      <c r="AF56" s="18">
        <v>473</v>
      </c>
      <c r="AG56" s="19">
        <v>470</v>
      </c>
      <c r="AH56" s="28">
        <v>239</v>
      </c>
      <c r="AI56" s="18">
        <v>933</v>
      </c>
      <c r="AJ56" s="18">
        <v>465</v>
      </c>
      <c r="AK56" s="19">
        <v>468</v>
      </c>
      <c r="AL56" s="28">
        <v>242</v>
      </c>
      <c r="AM56" s="18">
        <v>938</v>
      </c>
      <c r="AN56" s="18">
        <v>465</v>
      </c>
      <c r="AO56" s="19">
        <v>473</v>
      </c>
      <c r="AP56" s="28">
        <v>246</v>
      </c>
      <c r="AQ56" s="18">
        <v>936</v>
      </c>
      <c r="AR56" s="18">
        <v>459</v>
      </c>
      <c r="AS56" s="19">
        <v>477</v>
      </c>
      <c r="AT56" s="28">
        <v>247</v>
      </c>
      <c r="AU56" s="18">
        <v>934</v>
      </c>
      <c r="AV56" s="18">
        <v>455</v>
      </c>
      <c r="AW56" s="19">
        <v>479</v>
      </c>
      <c r="AX56" s="28">
        <v>248</v>
      </c>
      <c r="AY56" s="18">
        <v>924</v>
      </c>
      <c r="AZ56" s="18">
        <v>447</v>
      </c>
      <c r="BA56" s="19">
        <v>477</v>
      </c>
      <c r="BB56" s="28">
        <v>247</v>
      </c>
      <c r="BC56" s="18">
        <v>908</v>
      </c>
      <c r="BD56" s="18">
        <v>439</v>
      </c>
      <c r="BE56" s="19">
        <v>469</v>
      </c>
      <c r="BF56" s="28">
        <v>250</v>
      </c>
      <c r="BG56" s="18">
        <v>929</v>
      </c>
      <c r="BH56" s="18">
        <v>450</v>
      </c>
      <c r="BI56" s="19">
        <v>479</v>
      </c>
      <c r="BJ56" s="28">
        <v>252</v>
      </c>
      <c r="BK56" s="18">
        <v>938</v>
      </c>
      <c r="BL56" s="18">
        <v>458</v>
      </c>
      <c r="BM56" s="19">
        <v>480</v>
      </c>
      <c r="BN56" s="28">
        <v>256</v>
      </c>
      <c r="BO56" s="18">
        <v>923</v>
      </c>
      <c r="BP56" s="18">
        <v>449</v>
      </c>
      <c r="BQ56" s="19">
        <v>474</v>
      </c>
      <c r="BR56" s="28">
        <v>259</v>
      </c>
      <c r="BS56" s="18">
        <v>934</v>
      </c>
      <c r="BT56" s="18">
        <v>458</v>
      </c>
      <c r="BU56" s="19">
        <v>476</v>
      </c>
      <c r="BV56" s="28">
        <v>258</v>
      </c>
      <c r="BW56" s="18">
        <v>923</v>
      </c>
      <c r="BX56" s="18">
        <v>453</v>
      </c>
      <c r="BY56" s="19">
        <v>470</v>
      </c>
      <c r="BZ56" s="28">
        <v>264</v>
      </c>
      <c r="CA56" s="18">
        <v>939</v>
      </c>
      <c r="CB56" s="18">
        <v>460</v>
      </c>
      <c r="CC56" s="19">
        <v>479</v>
      </c>
      <c r="CD56" s="28">
        <v>267</v>
      </c>
      <c r="CE56" s="18">
        <v>938</v>
      </c>
      <c r="CF56" s="18">
        <v>462</v>
      </c>
      <c r="CG56" s="19">
        <v>476</v>
      </c>
      <c r="CH56" s="28">
        <v>271</v>
      </c>
      <c r="CI56" s="18">
        <v>923</v>
      </c>
      <c r="CJ56" s="18">
        <v>460</v>
      </c>
      <c r="CK56" s="19">
        <v>463</v>
      </c>
      <c r="CL56" s="28">
        <v>271</v>
      </c>
      <c r="CM56" s="18">
        <v>914</v>
      </c>
      <c r="CN56" s="18">
        <v>451</v>
      </c>
      <c r="CO56" s="19">
        <v>463</v>
      </c>
      <c r="CP56" s="28">
        <v>271</v>
      </c>
      <c r="CQ56" s="18">
        <v>905</v>
      </c>
      <c r="CR56" s="18">
        <v>447</v>
      </c>
      <c r="CS56" s="19">
        <v>458</v>
      </c>
      <c r="CT56" s="28">
        <v>275</v>
      </c>
      <c r="CU56" s="18">
        <v>902</v>
      </c>
      <c r="CV56" s="18">
        <v>445</v>
      </c>
      <c r="CW56" s="19">
        <v>457</v>
      </c>
      <c r="CX56" s="28">
        <v>282</v>
      </c>
      <c r="CY56" s="18">
        <v>912</v>
      </c>
      <c r="CZ56" s="18">
        <v>442</v>
      </c>
      <c r="DA56" s="19">
        <v>470</v>
      </c>
      <c r="DB56" s="28">
        <v>284</v>
      </c>
      <c r="DC56" s="18">
        <f t="shared" si="53"/>
        <v>912</v>
      </c>
      <c r="DD56" s="18">
        <v>440</v>
      </c>
      <c r="DE56" s="19">
        <v>472</v>
      </c>
      <c r="DF56" s="28">
        <v>282</v>
      </c>
      <c r="DG56" s="18">
        <f t="shared" si="54"/>
        <v>913</v>
      </c>
      <c r="DH56" s="18">
        <v>444</v>
      </c>
      <c r="DI56" s="19">
        <v>469</v>
      </c>
      <c r="DJ56" s="28">
        <v>286</v>
      </c>
      <c r="DK56" s="18">
        <f t="shared" si="55"/>
        <v>912</v>
      </c>
      <c r="DL56" s="18">
        <v>442</v>
      </c>
      <c r="DM56" s="19">
        <v>470</v>
      </c>
      <c r="DN56" s="28">
        <v>284</v>
      </c>
      <c r="DO56" s="18">
        <f t="shared" si="56"/>
        <v>901</v>
      </c>
      <c r="DP56" s="18">
        <v>438</v>
      </c>
      <c r="DQ56" s="19">
        <v>463</v>
      </c>
      <c r="DR56" s="28">
        <v>283</v>
      </c>
      <c r="DS56" s="18">
        <f t="shared" si="57"/>
        <v>884</v>
      </c>
      <c r="DT56" s="18">
        <v>428</v>
      </c>
      <c r="DU56" s="19">
        <v>456</v>
      </c>
      <c r="DV56" s="33">
        <v>285</v>
      </c>
      <c r="DW56" s="34">
        <f t="shared" si="58"/>
        <v>880</v>
      </c>
      <c r="DX56" s="29">
        <v>429</v>
      </c>
      <c r="DY56" s="30">
        <v>451</v>
      </c>
      <c r="DZ56" s="33">
        <v>290</v>
      </c>
      <c r="EA56" s="34">
        <f t="shared" si="59"/>
        <v>875</v>
      </c>
      <c r="EB56" s="29">
        <v>431</v>
      </c>
      <c r="EC56" s="30">
        <v>444</v>
      </c>
      <c r="ED56" s="33">
        <v>287</v>
      </c>
      <c r="EE56" s="34">
        <f t="shared" si="60"/>
        <v>854</v>
      </c>
      <c r="EF56" s="29">
        <v>419</v>
      </c>
      <c r="EG56" s="30">
        <v>435</v>
      </c>
      <c r="EH56" s="28">
        <v>287</v>
      </c>
      <c r="EI56" s="18">
        <f t="shared" si="61"/>
        <v>842</v>
      </c>
      <c r="EJ56" s="18">
        <v>419</v>
      </c>
      <c r="EK56" s="19">
        <v>423</v>
      </c>
      <c r="EL56" s="167">
        <v>287</v>
      </c>
      <c r="EM56" s="168">
        <f t="shared" si="62"/>
        <v>833</v>
      </c>
      <c r="EN56" s="169">
        <v>413</v>
      </c>
      <c r="EO56" s="170">
        <v>420</v>
      </c>
      <c r="EP56" s="167">
        <v>289</v>
      </c>
      <c r="EQ56" s="168">
        <f t="shared" si="63"/>
        <v>825</v>
      </c>
      <c r="ER56" s="169">
        <v>408</v>
      </c>
      <c r="ES56" s="211">
        <v>417</v>
      </c>
      <c r="ET56" s="208">
        <v>296</v>
      </c>
      <c r="EU56" s="168">
        <f t="shared" si="43"/>
        <v>802</v>
      </c>
      <c r="EV56" s="202">
        <v>402</v>
      </c>
      <c r="EW56" s="71">
        <v>400</v>
      </c>
      <c r="EX56" s="225">
        <v>292</v>
      </c>
      <c r="EY56" s="168">
        <f t="shared" si="64"/>
        <v>788</v>
      </c>
      <c r="EZ56" s="169">
        <v>392</v>
      </c>
      <c r="FA56" s="211">
        <v>396</v>
      </c>
      <c r="FB56" s="225">
        <v>294</v>
      </c>
      <c r="FC56" s="168">
        <f t="shared" si="65"/>
        <v>782</v>
      </c>
      <c r="FD56" s="169">
        <v>391</v>
      </c>
      <c r="FE56" s="211">
        <v>391</v>
      </c>
      <c r="FF56" s="225">
        <v>298</v>
      </c>
      <c r="FG56" s="168">
        <f t="shared" si="66"/>
        <v>772</v>
      </c>
      <c r="FH56" s="169">
        <v>389</v>
      </c>
      <c r="FI56" s="211">
        <v>383</v>
      </c>
    </row>
    <row r="57" spans="1:165" s="4" customFormat="1" ht="11.25" customHeight="1">
      <c r="A57" s="46" t="s">
        <v>69</v>
      </c>
      <c r="B57" s="47">
        <v>118</v>
      </c>
      <c r="C57" s="48">
        <v>499</v>
      </c>
      <c r="D57" s="48">
        <v>238</v>
      </c>
      <c r="E57" s="49">
        <v>261</v>
      </c>
      <c r="F57" s="47">
        <v>119</v>
      </c>
      <c r="G57" s="48">
        <v>485</v>
      </c>
      <c r="H57" s="48">
        <v>229</v>
      </c>
      <c r="I57" s="49">
        <v>256</v>
      </c>
      <c r="J57" s="37">
        <v>120</v>
      </c>
      <c r="K57" s="38">
        <f t="shared" si="47"/>
        <v>484</v>
      </c>
      <c r="L57" s="38">
        <v>225</v>
      </c>
      <c r="M57" s="39">
        <v>259</v>
      </c>
      <c r="N57" s="37">
        <v>120</v>
      </c>
      <c r="O57" s="38">
        <f t="shared" si="48"/>
        <v>484</v>
      </c>
      <c r="P57" s="38">
        <v>226</v>
      </c>
      <c r="Q57" s="39">
        <v>258</v>
      </c>
      <c r="R57" s="37">
        <v>118</v>
      </c>
      <c r="S57" s="38">
        <f t="shared" si="49"/>
        <v>459</v>
      </c>
      <c r="T57" s="38">
        <v>214</v>
      </c>
      <c r="U57" s="39">
        <v>245</v>
      </c>
      <c r="V57" s="37">
        <v>121</v>
      </c>
      <c r="W57" s="38">
        <f t="shared" si="50"/>
        <v>458</v>
      </c>
      <c r="X57" s="38">
        <v>213</v>
      </c>
      <c r="Y57" s="39">
        <v>245</v>
      </c>
      <c r="Z57" s="37">
        <v>122</v>
      </c>
      <c r="AA57" s="38">
        <f t="shared" si="51"/>
        <v>454</v>
      </c>
      <c r="AB57" s="38">
        <v>212</v>
      </c>
      <c r="AC57" s="39">
        <v>242</v>
      </c>
      <c r="AD57" s="37">
        <v>124</v>
      </c>
      <c r="AE57" s="38">
        <f t="shared" si="52"/>
        <v>464</v>
      </c>
      <c r="AF57" s="38">
        <v>224</v>
      </c>
      <c r="AG57" s="39">
        <v>240</v>
      </c>
      <c r="AH57" s="37">
        <v>124</v>
      </c>
      <c r="AI57" s="38">
        <v>467</v>
      </c>
      <c r="AJ57" s="38">
        <v>228</v>
      </c>
      <c r="AK57" s="39">
        <v>239</v>
      </c>
      <c r="AL57" s="37">
        <v>123</v>
      </c>
      <c r="AM57" s="38">
        <v>453</v>
      </c>
      <c r="AN57" s="38">
        <v>220</v>
      </c>
      <c r="AO57" s="39">
        <v>233</v>
      </c>
      <c r="AP57" s="37">
        <v>125</v>
      </c>
      <c r="AQ57" s="38">
        <v>452</v>
      </c>
      <c r="AR57" s="38">
        <v>221</v>
      </c>
      <c r="AS57" s="39">
        <v>231</v>
      </c>
      <c r="AT57" s="37">
        <v>125</v>
      </c>
      <c r="AU57" s="38">
        <v>469</v>
      </c>
      <c r="AV57" s="38">
        <v>230</v>
      </c>
      <c r="AW57" s="39">
        <v>239</v>
      </c>
      <c r="AX57" s="37">
        <v>129</v>
      </c>
      <c r="AY57" s="38">
        <v>468</v>
      </c>
      <c r="AZ57" s="38">
        <v>230</v>
      </c>
      <c r="BA57" s="39">
        <v>238</v>
      </c>
      <c r="BB57" s="37">
        <v>132</v>
      </c>
      <c r="BC57" s="38">
        <v>474</v>
      </c>
      <c r="BD57" s="38">
        <v>237</v>
      </c>
      <c r="BE57" s="39">
        <v>237</v>
      </c>
      <c r="BF57" s="37">
        <v>133</v>
      </c>
      <c r="BG57" s="38">
        <v>471</v>
      </c>
      <c r="BH57" s="38">
        <v>234</v>
      </c>
      <c r="BI57" s="39">
        <v>237</v>
      </c>
      <c r="BJ57" s="37">
        <v>134</v>
      </c>
      <c r="BK57" s="38">
        <v>467</v>
      </c>
      <c r="BL57" s="38">
        <v>233</v>
      </c>
      <c r="BM57" s="39">
        <v>234</v>
      </c>
      <c r="BN57" s="37">
        <v>134</v>
      </c>
      <c r="BO57" s="38">
        <v>455</v>
      </c>
      <c r="BP57" s="38">
        <v>227</v>
      </c>
      <c r="BQ57" s="39">
        <v>228</v>
      </c>
      <c r="BR57" s="37">
        <v>137</v>
      </c>
      <c r="BS57" s="38">
        <v>458</v>
      </c>
      <c r="BT57" s="38">
        <v>230</v>
      </c>
      <c r="BU57" s="39">
        <v>228</v>
      </c>
      <c r="BV57" s="37">
        <v>137</v>
      </c>
      <c r="BW57" s="38">
        <v>452</v>
      </c>
      <c r="BX57" s="38">
        <v>228</v>
      </c>
      <c r="BY57" s="39">
        <v>224</v>
      </c>
      <c r="BZ57" s="37">
        <v>137</v>
      </c>
      <c r="CA57" s="38">
        <v>448</v>
      </c>
      <c r="CB57" s="38">
        <v>227</v>
      </c>
      <c r="CC57" s="39">
        <v>221</v>
      </c>
      <c r="CD57" s="37">
        <v>135</v>
      </c>
      <c r="CE57" s="38">
        <v>448</v>
      </c>
      <c r="CF57" s="38">
        <v>228</v>
      </c>
      <c r="CG57" s="39">
        <v>220</v>
      </c>
      <c r="CH57" s="37">
        <v>137</v>
      </c>
      <c r="CI57" s="38">
        <v>441</v>
      </c>
      <c r="CJ57" s="38">
        <v>224</v>
      </c>
      <c r="CK57" s="39">
        <v>217</v>
      </c>
      <c r="CL57" s="37">
        <v>140</v>
      </c>
      <c r="CM57" s="38">
        <v>447</v>
      </c>
      <c r="CN57" s="38">
        <v>227</v>
      </c>
      <c r="CO57" s="39">
        <v>220</v>
      </c>
      <c r="CP57" s="37">
        <v>143</v>
      </c>
      <c r="CQ57" s="38">
        <v>454</v>
      </c>
      <c r="CR57" s="38">
        <v>230</v>
      </c>
      <c r="CS57" s="39">
        <v>224</v>
      </c>
      <c r="CT57" s="37">
        <v>146</v>
      </c>
      <c r="CU57" s="38">
        <v>459</v>
      </c>
      <c r="CV57" s="38">
        <v>236</v>
      </c>
      <c r="CW57" s="39">
        <v>223</v>
      </c>
      <c r="CX57" s="37">
        <v>150</v>
      </c>
      <c r="CY57" s="38">
        <v>461</v>
      </c>
      <c r="CZ57" s="38">
        <v>233</v>
      </c>
      <c r="DA57" s="39">
        <v>228</v>
      </c>
      <c r="DB57" s="37">
        <v>153</v>
      </c>
      <c r="DC57" s="38">
        <f t="shared" si="53"/>
        <v>456</v>
      </c>
      <c r="DD57" s="38">
        <v>230</v>
      </c>
      <c r="DE57" s="39">
        <v>226</v>
      </c>
      <c r="DF57" s="37">
        <v>159</v>
      </c>
      <c r="DG57" s="38">
        <f t="shared" si="54"/>
        <v>469</v>
      </c>
      <c r="DH57" s="38">
        <v>232</v>
      </c>
      <c r="DI57" s="39">
        <v>237</v>
      </c>
      <c r="DJ57" s="37">
        <v>160</v>
      </c>
      <c r="DK57" s="38">
        <f t="shared" si="55"/>
        <v>474</v>
      </c>
      <c r="DL57" s="38">
        <v>237</v>
      </c>
      <c r="DM57" s="39">
        <v>237</v>
      </c>
      <c r="DN57" s="37">
        <v>161</v>
      </c>
      <c r="DO57" s="38">
        <f t="shared" si="56"/>
        <v>475</v>
      </c>
      <c r="DP57" s="38">
        <v>237</v>
      </c>
      <c r="DQ57" s="39">
        <v>238</v>
      </c>
      <c r="DR57" s="37">
        <v>160</v>
      </c>
      <c r="DS57" s="38">
        <f t="shared" si="57"/>
        <v>476</v>
      </c>
      <c r="DT57" s="38">
        <v>240</v>
      </c>
      <c r="DU57" s="39">
        <v>236</v>
      </c>
      <c r="DV57" s="33">
        <v>160</v>
      </c>
      <c r="DW57" s="51">
        <f t="shared" si="58"/>
        <v>482</v>
      </c>
      <c r="DX57" s="29">
        <v>244</v>
      </c>
      <c r="DY57" s="30">
        <v>238</v>
      </c>
      <c r="DZ57" s="33">
        <v>160</v>
      </c>
      <c r="EA57" s="51">
        <f t="shared" si="59"/>
        <v>472</v>
      </c>
      <c r="EB57" s="29">
        <v>237</v>
      </c>
      <c r="EC57" s="30">
        <v>235</v>
      </c>
      <c r="ED57" s="33">
        <v>160</v>
      </c>
      <c r="EE57" s="51">
        <f t="shared" si="60"/>
        <v>465</v>
      </c>
      <c r="EF57" s="29">
        <v>233</v>
      </c>
      <c r="EG57" s="30">
        <v>232</v>
      </c>
      <c r="EH57" s="37">
        <v>166</v>
      </c>
      <c r="EI57" s="38">
        <f t="shared" si="61"/>
        <v>462</v>
      </c>
      <c r="EJ57" s="38">
        <v>230</v>
      </c>
      <c r="EK57" s="39">
        <v>232</v>
      </c>
      <c r="EL57" s="167">
        <v>165</v>
      </c>
      <c r="EM57" s="178">
        <f t="shared" si="62"/>
        <v>461</v>
      </c>
      <c r="EN57" s="169">
        <v>225</v>
      </c>
      <c r="EO57" s="170">
        <v>236</v>
      </c>
      <c r="EP57" s="167">
        <v>165</v>
      </c>
      <c r="EQ57" s="178">
        <f t="shared" si="63"/>
        <v>458</v>
      </c>
      <c r="ER57" s="169">
        <v>223</v>
      </c>
      <c r="ES57" s="211">
        <v>235</v>
      </c>
      <c r="ET57" s="208">
        <v>168</v>
      </c>
      <c r="EU57" s="168">
        <f t="shared" si="43"/>
        <v>470</v>
      </c>
      <c r="EV57" s="202">
        <v>230</v>
      </c>
      <c r="EW57" s="71">
        <v>240</v>
      </c>
      <c r="EX57" s="225">
        <v>166</v>
      </c>
      <c r="EY57" s="178">
        <f t="shared" si="64"/>
        <v>467</v>
      </c>
      <c r="EZ57" s="169">
        <v>229</v>
      </c>
      <c r="FA57" s="211">
        <v>238</v>
      </c>
      <c r="FB57" s="225">
        <v>175</v>
      </c>
      <c r="FC57" s="178">
        <f t="shared" si="65"/>
        <v>471</v>
      </c>
      <c r="FD57" s="169">
        <v>225</v>
      </c>
      <c r="FE57" s="211">
        <v>246</v>
      </c>
      <c r="FF57" s="225">
        <v>174</v>
      </c>
      <c r="FG57" s="178">
        <f t="shared" si="66"/>
        <v>469</v>
      </c>
      <c r="FH57" s="169">
        <v>223</v>
      </c>
      <c r="FI57" s="211">
        <v>246</v>
      </c>
    </row>
    <row r="58" spans="1:165" s="4" customFormat="1" ht="11.25" customHeight="1">
      <c r="A58" s="21" t="s">
        <v>138</v>
      </c>
      <c r="B58" s="10">
        <v>111</v>
      </c>
      <c r="C58" s="11">
        <v>453</v>
      </c>
      <c r="D58" s="11">
        <v>230</v>
      </c>
      <c r="E58" s="12">
        <v>223</v>
      </c>
      <c r="F58" s="10">
        <v>109</v>
      </c>
      <c r="G58" s="11">
        <v>442</v>
      </c>
      <c r="H58" s="11">
        <v>225</v>
      </c>
      <c r="I58" s="12">
        <v>217</v>
      </c>
      <c r="J58" s="28">
        <v>110</v>
      </c>
      <c r="K58" s="38">
        <f t="shared" si="47"/>
        <v>437</v>
      </c>
      <c r="L58" s="18">
        <v>221</v>
      </c>
      <c r="M58" s="19">
        <v>216</v>
      </c>
      <c r="N58" s="28">
        <v>111</v>
      </c>
      <c r="O58" s="38">
        <f t="shared" si="48"/>
        <v>435</v>
      </c>
      <c r="P58" s="18">
        <v>219</v>
      </c>
      <c r="Q58" s="19">
        <v>216</v>
      </c>
      <c r="R58" s="28">
        <v>110</v>
      </c>
      <c r="S58" s="38">
        <f t="shared" si="49"/>
        <v>439</v>
      </c>
      <c r="T58" s="18">
        <v>220</v>
      </c>
      <c r="U58" s="19">
        <v>219</v>
      </c>
      <c r="V58" s="28">
        <v>109</v>
      </c>
      <c r="W58" s="38">
        <f t="shared" si="50"/>
        <v>431</v>
      </c>
      <c r="X58" s="18">
        <v>217</v>
      </c>
      <c r="Y58" s="19">
        <v>214</v>
      </c>
      <c r="Z58" s="28">
        <v>109</v>
      </c>
      <c r="AA58" s="38">
        <f t="shared" si="51"/>
        <v>426</v>
      </c>
      <c r="AB58" s="18">
        <v>212</v>
      </c>
      <c r="AC58" s="19">
        <v>214</v>
      </c>
      <c r="AD58" s="28">
        <v>110</v>
      </c>
      <c r="AE58" s="38">
        <f t="shared" si="52"/>
        <v>422</v>
      </c>
      <c r="AF58" s="18">
        <v>208</v>
      </c>
      <c r="AG58" s="19">
        <v>214</v>
      </c>
      <c r="AH58" s="28">
        <v>111</v>
      </c>
      <c r="AI58" s="38">
        <v>422</v>
      </c>
      <c r="AJ58" s="18">
        <v>210</v>
      </c>
      <c r="AK58" s="19">
        <v>212</v>
      </c>
      <c r="AL58" s="28">
        <v>110</v>
      </c>
      <c r="AM58" s="38">
        <v>415</v>
      </c>
      <c r="AN58" s="18">
        <v>209</v>
      </c>
      <c r="AO58" s="19">
        <v>206</v>
      </c>
      <c r="AP58" s="28">
        <v>111</v>
      </c>
      <c r="AQ58" s="38">
        <v>412</v>
      </c>
      <c r="AR58" s="18">
        <v>207</v>
      </c>
      <c r="AS58" s="19">
        <v>205</v>
      </c>
      <c r="AT58" s="28">
        <v>111</v>
      </c>
      <c r="AU58" s="38">
        <v>404</v>
      </c>
      <c r="AV58" s="18">
        <v>199</v>
      </c>
      <c r="AW58" s="19">
        <v>205</v>
      </c>
      <c r="AX58" s="28">
        <v>111</v>
      </c>
      <c r="AY58" s="38">
        <v>389</v>
      </c>
      <c r="AZ58" s="18">
        <v>189</v>
      </c>
      <c r="BA58" s="19">
        <v>200</v>
      </c>
      <c r="BB58" s="28">
        <v>112</v>
      </c>
      <c r="BC58" s="38">
        <v>390</v>
      </c>
      <c r="BD58" s="18">
        <v>191</v>
      </c>
      <c r="BE58" s="19">
        <v>199</v>
      </c>
      <c r="BF58" s="28">
        <v>113</v>
      </c>
      <c r="BG58" s="38">
        <v>389</v>
      </c>
      <c r="BH58" s="18">
        <v>187</v>
      </c>
      <c r="BI58" s="19">
        <v>202</v>
      </c>
      <c r="BJ58" s="28">
        <v>113</v>
      </c>
      <c r="BK58" s="38">
        <v>381</v>
      </c>
      <c r="BL58" s="18">
        <v>177</v>
      </c>
      <c r="BM58" s="19">
        <v>204</v>
      </c>
      <c r="BN58" s="28">
        <v>114</v>
      </c>
      <c r="BO58" s="38">
        <v>382</v>
      </c>
      <c r="BP58" s="18">
        <v>180</v>
      </c>
      <c r="BQ58" s="19">
        <v>202</v>
      </c>
      <c r="BR58" s="28">
        <v>113</v>
      </c>
      <c r="BS58" s="38">
        <v>380</v>
      </c>
      <c r="BT58" s="18">
        <v>182</v>
      </c>
      <c r="BU58" s="19">
        <v>198</v>
      </c>
      <c r="BV58" s="28">
        <v>115</v>
      </c>
      <c r="BW58" s="38">
        <v>390</v>
      </c>
      <c r="BX58" s="18">
        <v>187</v>
      </c>
      <c r="BY58" s="19">
        <v>203</v>
      </c>
      <c r="BZ58" s="28">
        <v>116</v>
      </c>
      <c r="CA58" s="38">
        <v>387</v>
      </c>
      <c r="CB58" s="18">
        <v>183</v>
      </c>
      <c r="CC58" s="19">
        <v>204</v>
      </c>
      <c r="CD58" s="28">
        <v>115</v>
      </c>
      <c r="CE58" s="38">
        <v>381</v>
      </c>
      <c r="CF58" s="18">
        <v>181</v>
      </c>
      <c r="CG58" s="19">
        <v>200</v>
      </c>
      <c r="CH58" s="28">
        <v>114</v>
      </c>
      <c r="CI58" s="38">
        <v>375</v>
      </c>
      <c r="CJ58" s="18">
        <v>177</v>
      </c>
      <c r="CK58" s="19">
        <v>198</v>
      </c>
      <c r="CL58" s="28">
        <v>116</v>
      </c>
      <c r="CM58" s="38">
        <v>374</v>
      </c>
      <c r="CN58" s="18">
        <v>177</v>
      </c>
      <c r="CO58" s="19">
        <v>197</v>
      </c>
      <c r="CP58" s="28">
        <v>115</v>
      </c>
      <c r="CQ58" s="38">
        <v>372</v>
      </c>
      <c r="CR58" s="18">
        <v>178</v>
      </c>
      <c r="CS58" s="19">
        <v>194</v>
      </c>
      <c r="CT58" s="28">
        <v>119</v>
      </c>
      <c r="CU58" s="38">
        <v>368</v>
      </c>
      <c r="CV58" s="18">
        <v>176</v>
      </c>
      <c r="CW58" s="19">
        <v>192</v>
      </c>
      <c r="CX58" s="28">
        <v>121</v>
      </c>
      <c r="CY58" s="38">
        <v>370</v>
      </c>
      <c r="CZ58" s="18">
        <v>181</v>
      </c>
      <c r="DA58" s="19">
        <v>189</v>
      </c>
      <c r="DB58" s="28">
        <v>129</v>
      </c>
      <c r="DC58" s="38">
        <f t="shared" si="53"/>
        <v>383</v>
      </c>
      <c r="DD58" s="18">
        <v>188</v>
      </c>
      <c r="DE58" s="19">
        <v>195</v>
      </c>
      <c r="DF58" s="28">
        <v>129</v>
      </c>
      <c r="DG58" s="38">
        <f t="shared" si="54"/>
        <v>377</v>
      </c>
      <c r="DH58" s="18">
        <v>187</v>
      </c>
      <c r="DI58" s="19">
        <v>190</v>
      </c>
      <c r="DJ58" s="28">
        <v>125</v>
      </c>
      <c r="DK58" s="38">
        <f t="shared" si="55"/>
        <v>373</v>
      </c>
      <c r="DL58" s="18">
        <v>186</v>
      </c>
      <c r="DM58" s="19">
        <v>187</v>
      </c>
      <c r="DN58" s="28">
        <v>125</v>
      </c>
      <c r="DO58" s="38">
        <f t="shared" si="56"/>
        <v>367</v>
      </c>
      <c r="DP58" s="18">
        <v>184</v>
      </c>
      <c r="DQ58" s="19">
        <v>183</v>
      </c>
      <c r="DR58" s="28">
        <v>126</v>
      </c>
      <c r="DS58" s="38">
        <f t="shared" si="57"/>
        <v>359</v>
      </c>
      <c r="DT58" s="18">
        <v>181</v>
      </c>
      <c r="DU58" s="19">
        <v>178</v>
      </c>
      <c r="DV58" s="33">
        <v>126</v>
      </c>
      <c r="DW58" s="34">
        <f t="shared" si="58"/>
        <v>353</v>
      </c>
      <c r="DX58" s="29">
        <v>179</v>
      </c>
      <c r="DY58" s="30">
        <v>174</v>
      </c>
      <c r="DZ58" s="33">
        <v>124</v>
      </c>
      <c r="EA58" s="34">
        <f t="shared" si="59"/>
        <v>347</v>
      </c>
      <c r="EB58" s="29">
        <v>177</v>
      </c>
      <c r="EC58" s="30">
        <v>170</v>
      </c>
      <c r="ED58" s="33">
        <v>120</v>
      </c>
      <c r="EE58" s="34">
        <f t="shared" si="60"/>
        <v>339</v>
      </c>
      <c r="EF58" s="29">
        <v>176</v>
      </c>
      <c r="EG58" s="30">
        <v>163</v>
      </c>
      <c r="EH58" s="28">
        <v>117</v>
      </c>
      <c r="EI58" s="38">
        <f t="shared" si="61"/>
        <v>327</v>
      </c>
      <c r="EJ58" s="18">
        <v>173</v>
      </c>
      <c r="EK58" s="19">
        <v>154</v>
      </c>
      <c r="EL58" s="180">
        <v>116</v>
      </c>
      <c r="EM58" s="181">
        <f t="shared" si="62"/>
        <v>327</v>
      </c>
      <c r="EN58" s="182">
        <v>173</v>
      </c>
      <c r="EO58" s="183">
        <v>154</v>
      </c>
      <c r="EP58" s="180">
        <v>114</v>
      </c>
      <c r="EQ58" s="181">
        <f t="shared" si="63"/>
        <v>318</v>
      </c>
      <c r="ER58" s="182">
        <v>167</v>
      </c>
      <c r="ES58" s="216">
        <v>151</v>
      </c>
      <c r="ET58" s="208">
        <v>115</v>
      </c>
      <c r="EU58" s="168">
        <f t="shared" si="43"/>
        <v>306</v>
      </c>
      <c r="EV58" s="202">
        <v>162</v>
      </c>
      <c r="EW58" s="71">
        <v>144</v>
      </c>
      <c r="EX58" s="227">
        <v>115</v>
      </c>
      <c r="EY58" s="181">
        <f t="shared" si="64"/>
        <v>299</v>
      </c>
      <c r="EZ58" s="182">
        <v>159</v>
      </c>
      <c r="FA58" s="216">
        <v>140</v>
      </c>
      <c r="FB58" s="227">
        <v>117</v>
      </c>
      <c r="FC58" s="181">
        <f t="shared" si="65"/>
        <v>291</v>
      </c>
      <c r="FD58" s="182">
        <v>152</v>
      </c>
      <c r="FE58" s="216">
        <v>139</v>
      </c>
      <c r="FF58" s="227">
        <v>117</v>
      </c>
      <c r="FG58" s="181">
        <f t="shared" si="66"/>
        <v>288</v>
      </c>
      <c r="FH58" s="182">
        <v>151</v>
      </c>
      <c r="FI58" s="216">
        <v>137</v>
      </c>
    </row>
    <row r="59" spans="1:165" s="4" customFormat="1" ht="11.25" customHeight="1">
      <c r="A59" s="52" t="s">
        <v>73</v>
      </c>
      <c r="B59" s="10">
        <v>1113</v>
      </c>
      <c r="C59" s="11">
        <v>4614</v>
      </c>
      <c r="D59" s="11">
        <v>2251</v>
      </c>
      <c r="E59" s="12">
        <v>2363</v>
      </c>
      <c r="F59" s="10">
        <v>1108</v>
      </c>
      <c r="G59" s="11">
        <v>4613</v>
      </c>
      <c r="H59" s="11">
        <v>2236</v>
      </c>
      <c r="I59" s="12">
        <v>2377</v>
      </c>
      <c r="J59" s="28">
        <f>SUM(J60:J70)</f>
        <v>1119</v>
      </c>
      <c r="K59" s="38">
        <f t="shared" si="47"/>
        <v>4653</v>
      </c>
      <c r="L59" s="18">
        <f>SUM(L60:L70)</f>
        <v>2238</v>
      </c>
      <c r="M59" s="19">
        <f>SUM(M60:M70)</f>
        <v>2415</v>
      </c>
      <c r="N59" s="28">
        <f>SUM(N60:N70)</f>
        <v>1124</v>
      </c>
      <c r="O59" s="38">
        <f t="shared" si="48"/>
        <v>4698</v>
      </c>
      <c r="P59" s="18">
        <f>SUM(P60:P70)</f>
        <v>2257</v>
      </c>
      <c r="Q59" s="19">
        <f>SUM(Q60:Q70)</f>
        <v>2441</v>
      </c>
      <c r="R59" s="28">
        <f>SUM(R60:R70)</f>
        <v>1130</v>
      </c>
      <c r="S59" s="38">
        <f t="shared" si="49"/>
        <v>4701</v>
      </c>
      <c r="T59" s="18">
        <f>SUM(T60:T70)</f>
        <v>2269</v>
      </c>
      <c r="U59" s="19">
        <f>SUM(U60:U70)</f>
        <v>2432</v>
      </c>
      <c r="V59" s="28">
        <f>SUM(V60:V69)</f>
        <v>1140</v>
      </c>
      <c r="W59" s="38">
        <f t="shared" si="50"/>
        <v>4663</v>
      </c>
      <c r="X59" s="18">
        <f>SUM(X60:X69)</f>
        <v>2249</v>
      </c>
      <c r="Y59" s="19">
        <f>SUM(Y60:Y69)</f>
        <v>2414</v>
      </c>
      <c r="Z59" s="28">
        <f>SUM(Z60:Z69)</f>
        <v>1149</v>
      </c>
      <c r="AA59" s="38">
        <f t="shared" si="51"/>
        <v>4681</v>
      </c>
      <c r="AB59" s="18">
        <f>SUM(AB60:AB69)</f>
        <v>2263</v>
      </c>
      <c r="AC59" s="19">
        <f>SUM(AC60:AC69)</f>
        <v>2418</v>
      </c>
      <c r="AD59" s="28">
        <f>SUM(AD60:AD69)</f>
        <v>1215</v>
      </c>
      <c r="AE59" s="38">
        <f t="shared" si="52"/>
        <v>4882</v>
      </c>
      <c r="AF59" s="18">
        <f>SUM(AF60:AF69)</f>
        <v>2363</v>
      </c>
      <c r="AG59" s="19">
        <f>SUM(AG60:AG69)</f>
        <v>2519</v>
      </c>
      <c r="AH59" s="28">
        <v>1285</v>
      </c>
      <c r="AI59" s="38">
        <v>5102</v>
      </c>
      <c r="AJ59" s="18">
        <v>2486</v>
      </c>
      <c r="AK59" s="19">
        <v>2616</v>
      </c>
      <c r="AL59" s="28">
        <v>1406</v>
      </c>
      <c r="AM59" s="38">
        <v>5355</v>
      </c>
      <c r="AN59" s="18">
        <v>2638</v>
      </c>
      <c r="AO59" s="19">
        <v>2717</v>
      </c>
      <c r="AP59" s="28">
        <v>1422</v>
      </c>
      <c r="AQ59" s="38">
        <v>5397</v>
      </c>
      <c r="AR59" s="18">
        <v>2669</v>
      </c>
      <c r="AS59" s="19">
        <v>2728</v>
      </c>
      <c r="AT59" s="28">
        <v>1434</v>
      </c>
      <c r="AU59" s="38">
        <v>5437</v>
      </c>
      <c r="AV59" s="18">
        <v>2680</v>
      </c>
      <c r="AW59" s="19">
        <v>2757</v>
      </c>
      <c r="AX59" s="28">
        <v>1452</v>
      </c>
      <c r="AY59" s="38">
        <v>5451</v>
      </c>
      <c r="AZ59" s="18">
        <v>2697</v>
      </c>
      <c r="BA59" s="19">
        <v>2754</v>
      </c>
      <c r="BB59" s="28">
        <v>1495</v>
      </c>
      <c r="BC59" s="38">
        <v>5510</v>
      </c>
      <c r="BD59" s="18">
        <v>2720</v>
      </c>
      <c r="BE59" s="19">
        <v>2790</v>
      </c>
      <c r="BF59" s="28">
        <v>1515</v>
      </c>
      <c r="BG59" s="38">
        <v>5530</v>
      </c>
      <c r="BH59" s="18">
        <v>2731</v>
      </c>
      <c r="BI59" s="19">
        <v>2799</v>
      </c>
      <c r="BJ59" s="28">
        <v>1527</v>
      </c>
      <c r="BK59" s="38">
        <v>5537</v>
      </c>
      <c r="BL59" s="18">
        <v>2721</v>
      </c>
      <c r="BM59" s="19">
        <v>2816</v>
      </c>
      <c r="BN59" s="28">
        <v>1537</v>
      </c>
      <c r="BO59" s="38">
        <v>5555</v>
      </c>
      <c r="BP59" s="18">
        <v>2724</v>
      </c>
      <c r="BQ59" s="19">
        <v>2831</v>
      </c>
      <c r="BR59" s="28">
        <v>1607</v>
      </c>
      <c r="BS59" s="38">
        <v>5653</v>
      </c>
      <c r="BT59" s="18">
        <v>2772</v>
      </c>
      <c r="BU59" s="19">
        <v>2881</v>
      </c>
      <c r="BV59" s="28">
        <v>1638</v>
      </c>
      <c r="BW59" s="38">
        <v>5730</v>
      </c>
      <c r="BX59" s="18">
        <v>2816</v>
      </c>
      <c r="BY59" s="19">
        <v>2914</v>
      </c>
      <c r="BZ59" s="28">
        <v>1684</v>
      </c>
      <c r="CA59" s="38">
        <v>5755</v>
      </c>
      <c r="CB59" s="18">
        <v>2826</v>
      </c>
      <c r="CC59" s="19">
        <v>2929</v>
      </c>
      <c r="CD59" s="28">
        <v>1698</v>
      </c>
      <c r="CE59" s="38">
        <v>5743</v>
      </c>
      <c r="CF59" s="18">
        <v>2844</v>
      </c>
      <c r="CG59" s="19">
        <v>2899</v>
      </c>
      <c r="CH59" s="28">
        <v>1702</v>
      </c>
      <c r="CI59" s="38">
        <v>5730</v>
      </c>
      <c r="CJ59" s="18">
        <v>2843</v>
      </c>
      <c r="CK59" s="19">
        <v>2887</v>
      </c>
      <c r="CL59" s="28">
        <v>1722</v>
      </c>
      <c r="CM59" s="38">
        <v>5709</v>
      </c>
      <c r="CN59" s="18">
        <v>2833</v>
      </c>
      <c r="CO59" s="19">
        <v>2876</v>
      </c>
      <c r="CP59" s="28">
        <v>1743</v>
      </c>
      <c r="CQ59" s="38">
        <v>5720</v>
      </c>
      <c r="CR59" s="18">
        <v>2842</v>
      </c>
      <c r="CS59" s="19">
        <v>2878</v>
      </c>
      <c r="CT59" s="28">
        <v>1738</v>
      </c>
      <c r="CU59" s="38">
        <v>5696</v>
      </c>
      <c r="CV59" s="18">
        <v>2829</v>
      </c>
      <c r="CW59" s="19">
        <v>2867</v>
      </c>
      <c r="CX59" s="28">
        <v>1799</v>
      </c>
      <c r="CY59" s="38">
        <v>5756</v>
      </c>
      <c r="CZ59" s="18">
        <v>2862</v>
      </c>
      <c r="DA59" s="19">
        <v>2894</v>
      </c>
      <c r="DB59" s="28">
        <f>SUM(DB60:DB70)</f>
        <v>1802</v>
      </c>
      <c r="DC59" s="38">
        <f t="shared" si="53"/>
        <v>5763</v>
      </c>
      <c r="DD59" s="18">
        <f>SUM(DD60:DD70)</f>
        <v>2859</v>
      </c>
      <c r="DE59" s="19">
        <f>SUM(DE60:DE70)</f>
        <v>2904</v>
      </c>
      <c r="DF59" s="28">
        <f>SUM(DF60:DF70)</f>
        <v>1833</v>
      </c>
      <c r="DG59" s="38">
        <f t="shared" si="54"/>
        <v>5798</v>
      </c>
      <c r="DH59" s="18">
        <f>SUM(DH60:DH70)</f>
        <v>2891</v>
      </c>
      <c r="DI59" s="19">
        <f>SUM(DI60:DI70)</f>
        <v>2907</v>
      </c>
      <c r="DJ59" s="28">
        <f>SUM(DJ60:DJ70)</f>
        <v>1849</v>
      </c>
      <c r="DK59" s="38">
        <f t="shared" si="55"/>
        <v>5761</v>
      </c>
      <c r="DL59" s="18">
        <f>SUM(DL60:DL70)</f>
        <v>2880</v>
      </c>
      <c r="DM59" s="19">
        <f>SUM(DM60:DM70)</f>
        <v>2881</v>
      </c>
      <c r="DN59" s="28">
        <f>SUM(DN60:DN70)</f>
        <v>1860</v>
      </c>
      <c r="DO59" s="38">
        <f t="shared" si="56"/>
        <v>5731</v>
      </c>
      <c r="DP59" s="18">
        <f>SUM(DP60:DP70)</f>
        <v>2858</v>
      </c>
      <c r="DQ59" s="19">
        <f>SUM(DQ60:DQ70)</f>
        <v>2873</v>
      </c>
      <c r="DR59" s="28">
        <f>SUM(DR60:DR70)</f>
        <v>1866</v>
      </c>
      <c r="DS59" s="38">
        <f t="shared" si="57"/>
        <v>5704</v>
      </c>
      <c r="DT59" s="18">
        <f>SUM(DT60:DT70)</f>
        <v>2841</v>
      </c>
      <c r="DU59" s="19">
        <f>SUM(DU60:DU70)</f>
        <v>2863</v>
      </c>
      <c r="DV59" s="37">
        <f>SUM(DV60:DV70)</f>
        <v>1877</v>
      </c>
      <c r="DW59" s="38">
        <f t="shared" si="58"/>
        <v>5693</v>
      </c>
      <c r="DX59" s="38">
        <f>SUM(DX60:DX70)</f>
        <v>2847</v>
      </c>
      <c r="DY59" s="39">
        <f>SUM(DY60:DY70)</f>
        <v>2846</v>
      </c>
      <c r="DZ59" s="37">
        <f>SUM(DZ60:DZ70)</f>
        <v>1934</v>
      </c>
      <c r="EA59" s="38">
        <f t="shared" si="59"/>
        <v>5748</v>
      </c>
      <c r="EB59" s="38">
        <f>SUM(EB60:EB70)</f>
        <v>2883</v>
      </c>
      <c r="EC59" s="39">
        <f>SUM(EC60:EC70)</f>
        <v>2865</v>
      </c>
      <c r="ED59" s="37">
        <f>SUM(ED60:ED70)</f>
        <v>1968</v>
      </c>
      <c r="EE59" s="38">
        <f t="shared" si="60"/>
        <v>5713</v>
      </c>
      <c r="EF59" s="38">
        <f>SUM(EF60:EF70)</f>
        <v>2871</v>
      </c>
      <c r="EG59" s="39">
        <f>SUM(EG60:EG70)</f>
        <v>2842</v>
      </c>
      <c r="EH59" s="28">
        <f>SUM(EH60:EH70)</f>
        <v>1991</v>
      </c>
      <c r="EI59" s="38">
        <f t="shared" si="61"/>
        <v>5719</v>
      </c>
      <c r="EJ59" s="18">
        <f>SUM(EJ60:EJ70)</f>
        <v>2884</v>
      </c>
      <c r="EK59" s="19">
        <f>SUM(EK60:EK70)</f>
        <v>2835</v>
      </c>
      <c r="EL59" s="175">
        <f>SUM(EL60:EL70)</f>
        <v>2006</v>
      </c>
      <c r="EM59" s="176">
        <f t="shared" si="62"/>
        <v>5697</v>
      </c>
      <c r="EN59" s="176">
        <f>SUM(EN60:EN70)</f>
        <v>2867</v>
      </c>
      <c r="EO59" s="177">
        <f>SUM(EO60:EO70)</f>
        <v>2830</v>
      </c>
      <c r="EP59" s="175">
        <f>SUM(EP60:EP70)</f>
        <v>2023</v>
      </c>
      <c r="EQ59" s="176">
        <f t="shared" si="63"/>
        <v>5689</v>
      </c>
      <c r="ER59" s="176">
        <f>SUM(ER60:ER70)</f>
        <v>2871</v>
      </c>
      <c r="ES59" s="215">
        <f>SUM(ES60:ES70)</f>
        <v>2818</v>
      </c>
      <c r="ET59" s="175">
        <f>SUM(ET60:ET70)</f>
        <v>2040</v>
      </c>
      <c r="EU59" s="176">
        <f t="shared" si="43"/>
        <v>5633</v>
      </c>
      <c r="EV59" s="176">
        <f>SUM(EV60:EV70)</f>
        <v>2822</v>
      </c>
      <c r="EW59" s="215">
        <f>SUM(EW60:EW70)</f>
        <v>2811</v>
      </c>
      <c r="EX59" s="168">
        <f>SUM(EX60:EX70)</f>
        <v>2048</v>
      </c>
      <c r="EY59" s="176">
        <f t="shared" si="64"/>
        <v>5573</v>
      </c>
      <c r="EZ59" s="176">
        <f>SUM(EZ60:EZ70)</f>
        <v>2792</v>
      </c>
      <c r="FA59" s="215">
        <f>SUM(FA60:FA70)</f>
        <v>2781</v>
      </c>
      <c r="FB59" s="168">
        <f>SUM(FB60:FB70)</f>
        <v>2069</v>
      </c>
      <c r="FC59" s="176">
        <f t="shared" si="65"/>
        <v>5508</v>
      </c>
      <c r="FD59" s="176">
        <f>SUM(FD60:FD70)</f>
        <v>2755</v>
      </c>
      <c r="FE59" s="215">
        <f>SUM(FE60:FE70)</f>
        <v>2753</v>
      </c>
      <c r="FF59" s="168">
        <f>SUM(FF60:FF70)</f>
        <v>2093</v>
      </c>
      <c r="FG59" s="176">
        <f t="shared" si="66"/>
        <v>5431</v>
      </c>
      <c r="FH59" s="176">
        <f>SUM(FH60:FH70)</f>
        <v>2714</v>
      </c>
      <c r="FI59" s="215">
        <f>SUM(FI60:FI70)</f>
        <v>2717</v>
      </c>
    </row>
    <row r="60" spans="1:165" s="4" customFormat="1" ht="11.25" customHeight="1">
      <c r="A60" s="21" t="s">
        <v>34</v>
      </c>
      <c r="B60" s="10">
        <v>151</v>
      </c>
      <c r="C60" s="11">
        <v>617</v>
      </c>
      <c r="D60" s="11">
        <v>304</v>
      </c>
      <c r="E60" s="12">
        <v>313</v>
      </c>
      <c r="F60" s="10">
        <v>153</v>
      </c>
      <c r="G60" s="11">
        <v>622</v>
      </c>
      <c r="H60" s="11">
        <v>306</v>
      </c>
      <c r="I60" s="12">
        <v>316</v>
      </c>
      <c r="J60" s="28">
        <v>155</v>
      </c>
      <c r="K60" s="18">
        <f t="shared" si="47"/>
        <v>621</v>
      </c>
      <c r="L60" s="18">
        <v>302</v>
      </c>
      <c r="M60" s="19">
        <v>319</v>
      </c>
      <c r="N60" s="28">
        <v>157</v>
      </c>
      <c r="O60" s="18">
        <f t="shared" si="48"/>
        <v>639</v>
      </c>
      <c r="P60" s="18">
        <v>310</v>
      </c>
      <c r="Q60" s="19">
        <v>329</v>
      </c>
      <c r="R60" s="28">
        <v>159</v>
      </c>
      <c r="S60" s="18">
        <f t="shared" si="49"/>
        <v>644</v>
      </c>
      <c r="T60" s="18">
        <v>316</v>
      </c>
      <c r="U60" s="19">
        <v>328</v>
      </c>
      <c r="V60" s="28">
        <v>162</v>
      </c>
      <c r="W60" s="18">
        <f t="shared" si="50"/>
        <v>640</v>
      </c>
      <c r="X60" s="18">
        <v>314</v>
      </c>
      <c r="Y60" s="19">
        <v>326</v>
      </c>
      <c r="Z60" s="28">
        <v>164</v>
      </c>
      <c r="AA60" s="18">
        <f t="shared" si="51"/>
        <v>645</v>
      </c>
      <c r="AB60" s="18">
        <v>322</v>
      </c>
      <c r="AC60" s="19">
        <v>323</v>
      </c>
      <c r="AD60" s="28">
        <v>167</v>
      </c>
      <c r="AE60" s="18">
        <f t="shared" si="52"/>
        <v>658</v>
      </c>
      <c r="AF60" s="18">
        <v>329</v>
      </c>
      <c r="AG60" s="19">
        <v>329</v>
      </c>
      <c r="AH60" s="28">
        <v>168</v>
      </c>
      <c r="AI60" s="18">
        <v>658</v>
      </c>
      <c r="AJ60" s="18">
        <v>326</v>
      </c>
      <c r="AK60" s="19">
        <v>332</v>
      </c>
      <c r="AL60" s="28">
        <v>170</v>
      </c>
      <c r="AM60" s="18">
        <v>654</v>
      </c>
      <c r="AN60" s="18">
        <v>323</v>
      </c>
      <c r="AO60" s="19">
        <v>331</v>
      </c>
      <c r="AP60" s="28">
        <v>170</v>
      </c>
      <c r="AQ60" s="18">
        <v>637</v>
      </c>
      <c r="AR60" s="18">
        <v>317</v>
      </c>
      <c r="AS60" s="19">
        <v>320</v>
      </c>
      <c r="AT60" s="28">
        <v>174</v>
      </c>
      <c r="AU60" s="18">
        <v>644</v>
      </c>
      <c r="AV60" s="18">
        <v>320</v>
      </c>
      <c r="AW60" s="19">
        <v>324</v>
      </c>
      <c r="AX60" s="28">
        <v>175</v>
      </c>
      <c r="AY60" s="18">
        <v>633</v>
      </c>
      <c r="AZ60" s="18">
        <v>319</v>
      </c>
      <c r="BA60" s="19">
        <v>314</v>
      </c>
      <c r="BB60" s="28">
        <v>180</v>
      </c>
      <c r="BC60" s="18">
        <v>642</v>
      </c>
      <c r="BD60" s="18">
        <v>321</v>
      </c>
      <c r="BE60" s="19">
        <v>321</v>
      </c>
      <c r="BF60" s="28">
        <v>183</v>
      </c>
      <c r="BG60" s="18">
        <v>638</v>
      </c>
      <c r="BH60" s="18">
        <v>317</v>
      </c>
      <c r="BI60" s="19">
        <v>321</v>
      </c>
      <c r="BJ60" s="28">
        <v>183</v>
      </c>
      <c r="BK60" s="18">
        <v>635</v>
      </c>
      <c r="BL60" s="18">
        <v>316</v>
      </c>
      <c r="BM60" s="19">
        <v>319</v>
      </c>
      <c r="BN60" s="28">
        <v>189</v>
      </c>
      <c r="BO60" s="18">
        <v>637</v>
      </c>
      <c r="BP60" s="18">
        <v>316</v>
      </c>
      <c r="BQ60" s="19">
        <v>321</v>
      </c>
      <c r="BR60" s="28">
        <v>223</v>
      </c>
      <c r="BS60" s="18">
        <v>691</v>
      </c>
      <c r="BT60" s="18">
        <v>346</v>
      </c>
      <c r="BU60" s="19">
        <v>345</v>
      </c>
      <c r="BV60" s="28">
        <v>219</v>
      </c>
      <c r="BW60" s="18">
        <v>690</v>
      </c>
      <c r="BX60" s="18">
        <v>341</v>
      </c>
      <c r="BY60" s="19">
        <v>349</v>
      </c>
      <c r="BZ60" s="28">
        <v>224</v>
      </c>
      <c r="CA60" s="18">
        <v>698</v>
      </c>
      <c r="CB60" s="18">
        <v>339</v>
      </c>
      <c r="CC60" s="19">
        <v>359</v>
      </c>
      <c r="CD60" s="28">
        <v>220</v>
      </c>
      <c r="CE60" s="18">
        <v>688</v>
      </c>
      <c r="CF60" s="18">
        <v>343</v>
      </c>
      <c r="CG60" s="19">
        <v>345</v>
      </c>
      <c r="CH60" s="28">
        <v>223</v>
      </c>
      <c r="CI60" s="18">
        <v>692</v>
      </c>
      <c r="CJ60" s="18">
        <v>339</v>
      </c>
      <c r="CK60" s="19">
        <v>353</v>
      </c>
      <c r="CL60" s="28">
        <v>226</v>
      </c>
      <c r="CM60" s="18">
        <v>695</v>
      </c>
      <c r="CN60" s="18">
        <v>342</v>
      </c>
      <c r="CO60" s="19">
        <v>353</v>
      </c>
      <c r="CP60" s="28">
        <v>235</v>
      </c>
      <c r="CQ60" s="18">
        <v>711</v>
      </c>
      <c r="CR60" s="18">
        <v>351</v>
      </c>
      <c r="CS60" s="19">
        <v>360</v>
      </c>
      <c r="CT60" s="28">
        <v>226</v>
      </c>
      <c r="CU60" s="18">
        <v>695</v>
      </c>
      <c r="CV60" s="18">
        <v>342</v>
      </c>
      <c r="CW60" s="19">
        <v>353</v>
      </c>
      <c r="CX60" s="28">
        <v>243</v>
      </c>
      <c r="CY60" s="18">
        <v>708</v>
      </c>
      <c r="CZ60" s="18">
        <v>345</v>
      </c>
      <c r="DA60" s="19">
        <v>363</v>
      </c>
      <c r="DB60" s="28">
        <v>234</v>
      </c>
      <c r="DC60" s="18">
        <f t="shared" si="53"/>
        <v>697</v>
      </c>
      <c r="DD60" s="18">
        <v>336</v>
      </c>
      <c r="DE60" s="19">
        <v>361</v>
      </c>
      <c r="DF60" s="28">
        <v>239</v>
      </c>
      <c r="DG60" s="18">
        <f t="shared" si="54"/>
        <v>703</v>
      </c>
      <c r="DH60" s="18">
        <v>345</v>
      </c>
      <c r="DI60" s="19">
        <v>358</v>
      </c>
      <c r="DJ60" s="28">
        <v>241</v>
      </c>
      <c r="DK60" s="18">
        <f t="shared" si="55"/>
        <v>696</v>
      </c>
      <c r="DL60" s="18">
        <v>348</v>
      </c>
      <c r="DM60" s="19">
        <v>348</v>
      </c>
      <c r="DN60" s="28">
        <v>240</v>
      </c>
      <c r="DO60" s="18">
        <f t="shared" si="56"/>
        <v>681</v>
      </c>
      <c r="DP60" s="18">
        <v>333</v>
      </c>
      <c r="DQ60" s="19">
        <v>348</v>
      </c>
      <c r="DR60" s="28">
        <v>235</v>
      </c>
      <c r="DS60" s="18">
        <f t="shared" si="57"/>
        <v>676</v>
      </c>
      <c r="DT60" s="18">
        <v>332</v>
      </c>
      <c r="DU60" s="19">
        <v>344</v>
      </c>
      <c r="DV60" s="40">
        <v>238</v>
      </c>
      <c r="DW60" s="41">
        <f t="shared" si="58"/>
        <v>680</v>
      </c>
      <c r="DX60" s="42">
        <v>331</v>
      </c>
      <c r="DY60" s="43">
        <v>349</v>
      </c>
      <c r="DZ60" s="40">
        <v>246</v>
      </c>
      <c r="EA60" s="41">
        <f t="shared" si="59"/>
        <v>691</v>
      </c>
      <c r="EB60" s="42">
        <v>339</v>
      </c>
      <c r="EC60" s="43">
        <v>352</v>
      </c>
      <c r="ED60" s="40">
        <v>243</v>
      </c>
      <c r="EE60" s="41">
        <f t="shared" si="60"/>
        <v>680</v>
      </c>
      <c r="EF60" s="42">
        <v>333</v>
      </c>
      <c r="EG60" s="43">
        <v>347</v>
      </c>
      <c r="EH60" s="28">
        <v>245</v>
      </c>
      <c r="EI60" s="18">
        <f t="shared" si="61"/>
        <v>670</v>
      </c>
      <c r="EJ60" s="18">
        <v>327</v>
      </c>
      <c r="EK60" s="19">
        <v>343</v>
      </c>
      <c r="EL60" s="163">
        <v>245</v>
      </c>
      <c r="EM60" s="164">
        <f t="shared" si="62"/>
        <v>645</v>
      </c>
      <c r="EN60" s="165">
        <v>314</v>
      </c>
      <c r="EO60" s="166">
        <v>331</v>
      </c>
      <c r="EP60" s="163">
        <v>243</v>
      </c>
      <c r="EQ60" s="164">
        <f t="shared" si="63"/>
        <v>647</v>
      </c>
      <c r="ER60" s="165">
        <v>318</v>
      </c>
      <c r="ES60" s="213">
        <v>329</v>
      </c>
      <c r="ET60" s="208">
        <v>242</v>
      </c>
      <c r="EU60" s="176">
        <f t="shared" si="43"/>
        <v>642</v>
      </c>
      <c r="EV60" s="202">
        <v>311</v>
      </c>
      <c r="EW60" s="71">
        <v>331</v>
      </c>
      <c r="EX60" s="224">
        <v>234</v>
      </c>
      <c r="EY60" s="164">
        <f t="shared" si="64"/>
        <v>618</v>
      </c>
      <c r="EZ60" s="165">
        <v>303</v>
      </c>
      <c r="FA60" s="213">
        <v>315</v>
      </c>
      <c r="FB60" s="224">
        <v>239</v>
      </c>
      <c r="FC60" s="164">
        <f t="shared" si="65"/>
        <v>611</v>
      </c>
      <c r="FD60" s="165">
        <v>301</v>
      </c>
      <c r="FE60" s="213">
        <v>310</v>
      </c>
      <c r="FF60" s="224">
        <v>251</v>
      </c>
      <c r="FG60" s="164">
        <f t="shared" si="66"/>
        <v>621</v>
      </c>
      <c r="FH60" s="165">
        <v>307</v>
      </c>
      <c r="FI60" s="213">
        <v>314</v>
      </c>
    </row>
    <row r="61" spans="1:165" s="4" customFormat="1" ht="11.25" customHeight="1">
      <c r="A61" s="21" t="s">
        <v>8</v>
      </c>
      <c r="B61" s="10">
        <v>144</v>
      </c>
      <c r="C61" s="11">
        <v>558</v>
      </c>
      <c r="D61" s="11">
        <v>261</v>
      </c>
      <c r="E61" s="12">
        <v>297</v>
      </c>
      <c r="F61" s="10">
        <v>146</v>
      </c>
      <c r="G61" s="11">
        <v>564</v>
      </c>
      <c r="H61" s="11">
        <v>261</v>
      </c>
      <c r="I61" s="12">
        <v>303</v>
      </c>
      <c r="J61" s="28">
        <v>144</v>
      </c>
      <c r="K61" s="18">
        <f t="shared" si="47"/>
        <v>563</v>
      </c>
      <c r="L61" s="18">
        <v>258</v>
      </c>
      <c r="M61" s="19">
        <v>305</v>
      </c>
      <c r="N61" s="28">
        <v>147</v>
      </c>
      <c r="O61" s="18">
        <f t="shared" si="48"/>
        <v>563</v>
      </c>
      <c r="P61" s="18">
        <v>258</v>
      </c>
      <c r="Q61" s="19">
        <v>305</v>
      </c>
      <c r="R61" s="28">
        <v>146</v>
      </c>
      <c r="S61" s="18">
        <f t="shared" si="49"/>
        <v>555</v>
      </c>
      <c r="T61" s="18">
        <v>256</v>
      </c>
      <c r="U61" s="19">
        <v>299</v>
      </c>
      <c r="V61" s="28">
        <v>146</v>
      </c>
      <c r="W61" s="18">
        <f t="shared" si="50"/>
        <v>545</v>
      </c>
      <c r="X61" s="18">
        <v>247</v>
      </c>
      <c r="Y61" s="19">
        <v>298</v>
      </c>
      <c r="Z61" s="28">
        <v>145</v>
      </c>
      <c r="AA61" s="18">
        <f t="shared" si="51"/>
        <v>553</v>
      </c>
      <c r="AB61" s="18">
        <v>252</v>
      </c>
      <c r="AC61" s="19">
        <v>301</v>
      </c>
      <c r="AD61" s="28">
        <v>148</v>
      </c>
      <c r="AE61" s="18">
        <f t="shared" si="52"/>
        <v>550</v>
      </c>
      <c r="AF61" s="18">
        <v>249</v>
      </c>
      <c r="AG61" s="19">
        <v>301</v>
      </c>
      <c r="AH61" s="28">
        <v>149</v>
      </c>
      <c r="AI61" s="18">
        <v>545</v>
      </c>
      <c r="AJ61" s="18">
        <v>248</v>
      </c>
      <c r="AK61" s="19">
        <v>297</v>
      </c>
      <c r="AL61" s="28">
        <v>222</v>
      </c>
      <c r="AM61" s="18">
        <v>635</v>
      </c>
      <c r="AN61" s="18">
        <v>326</v>
      </c>
      <c r="AO61" s="19">
        <v>309</v>
      </c>
      <c r="AP61" s="28">
        <v>213</v>
      </c>
      <c r="AQ61" s="18">
        <v>627</v>
      </c>
      <c r="AR61" s="18">
        <v>320</v>
      </c>
      <c r="AS61" s="19">
        <v>307</v>
      </c>
      <c r="AT61" s="28">
        <v>203</v>
      </c>
      <c r="AU61" s="18">
        <v>610</v>
      </c>
      <c r="AV61" s="18">
        <v>307</v>
      </c>
      <c r="AW61" s="19">
        <v>303</v>
      </c>
      <c r="AX61" s="28">
        <v>203</v>
      </c>
      <c r="AY61" s="18">
        <v>625</v>
      </c>
      <c r="AZ61" s="18">
        <v>312</v>
      </c>
      <c r="BA61" s="19">
        <v>313</v>
      </c>
      <c r="BB61" s="28">
        <v>220</v>
      </c>
      <c r="BC61" s="18">
        <v>644</v>
      </c>
      <c r="BD61" s="18">
        <v>326</v>
      </c>
      <c r="BE61" s="19">
        <v>318</v>
      </c>
      <c r="BF61" s="28">
        <v>227</v>
      </c>
      <c r="BG61" s="18">
        <v>652</v>
      </c>
      <c r="BH61" s="18">
        <v>340</v>
      </c>
      <c r="BI61" s="19">
        <v>312</v>
      </c>
      <c r="BJ61" s="28">
        <v>209</v>
      </c>
      <c r="BK61" s="18">
        <v>632</v>
      </c>
      <c r="BL61" s="18">
        <v>320</v>
      </c>
      <c r="BM61" s="19">
        <v>312</v>
      </c>
      <c r="BN61" s="28">
        <v>204</v>
      </c>
      <c r="BO61" s="18">
        <v>627</v>
      </c>
      <c r="BP61" s="18">
        <v>310</v>
      </c>
      <c r="BQ61" s="19">
        <v>317</v>
      </c>
      <c r="BR61" s="28">
        <v>207</v>
      </c>
      <c r="BS61" s="18">
        <v>641</v>
      </c>
      <c r="BT61" s="18">
        <v>316</v>
      </c>
      <c r="BU61" s="19">
        <v>325</v>
      </c>
      <c r="BV61" s="28">
        <v>208</v>
      </c>
      <c r="BW61" s="18">
        <v>642</v>
      </c>
      <c r="BX61" s="18">
        <v>319</v>
      </c>
      <c r="BY61" s="19">
        <v>323</v>
      </c>
      <c r="BZ61" s="28">
        <v>230</v>
      </c>
      <c r="CA61" s="18">
        <v>676</v>
      </c>
      <c r="CB61" s="18">
        <v>340</v>
      </c>
      <c r="CC61" s="19">
        <v>336</v>
      </c>
      <c r="CD61" s="28">
        <v>233</v>
      </c>
      <c r="CE61" s="18">
        <v>680</v>
      </c>
      <c r="CF61" s="18">
        <v>343</v>
      </c>
      <c r="CG61" s="19">
        <v>337</v>
      </c>
      <c r="CH61" s="28">
        <v>230</v>
      </c>
      <c r="CI61" s="18">
        <v>658</v>
      </c>
      <c r="CJ61" s="18">
        <v>337</v>
      </c>
      <c r="CK61" s="19">
        <v>321</v>
      </c>
      <c r="CL61" s="28">
        <v>219</v>
      </c>
      <c r="CM61" s="18">
        <v>641</v>
      </c>
      <c r="CN61" s="18">
        <v>328</v>
      </c>
      <c r="CO61" s="19">
        <v>313</v>
      </c>
      <c r="CP61" s="28">
        <v>212</v>
      </c>
      <c r="CQ61" s="18">
        <v>633</v>
      </c>
      <c r="CR61" s="18">
        <v>318</v>
      </c>
      <c r="CS61" s="19">
        <v>315</v>
      </c>
      <c r="CT61" s="28">
        <v>202</v>
      </c>
      <c r="CU61" s="18">
        <v>615</v>
      </c>
      <c r="CV61" s="18">
        <v>308</v>
      </c>
      <c r="CW61" s="19">
        <v>307</v>
      </c>
      <c r="CX61" s="28">
        <v>218</v>
      </c>
      <c r="CY61" s="18">
        <v>636</v>
      </c>
      <c r="CZ61" s="18">
        <v>320</v>
      </c>
      <c r="DA61" s="19">
        <v>316</v>
      </c>
      <c r="DB61" s="28">
        <v>214</v>
      </c>
      <c r="DC61" s="18">
        <f t="shared" si="53"/>
        <v>652</v>
      </c>
      <c r="DD61" s="18">
        <v>326</v>
      </c>
      <c r="DE61" s="19">
        <v>326</v>
      </c>
      <c r="DF61" s="28">
        <v>228</v>
      </c>
      <c r="DG61" s="18">
        <f t="shared" si="54"/>
        <v>661</v>
      </c>
      <c r="DH61" s="18">
        <v>343</v>
      </c>
      <c r="DI61" s="19">
        <v>318</v>
      </c>
      <c r="DJ61" s="28">
        <v>226</v>
      </c>
      <c r="DK61" s="18">
        <f t="shared" si="55"/>
        <v>654</v>
      </c>
      <c r="DL61" s="18">
        <v>343</v>
      </c>
      <c r="DM61" s="19">
        <v>311</v>
      </c>
      <c r="DN61" s="28">
        <v>224</v>
      </c>
      <c r="DO61" s="18">
        <f t="shared" si="56"/>
        <v>650</v>
      </c>
      <c r="DP61" s="18">
        <v>342</v>
      </c>
      <c r="DQ61" s="19">
        <v>308</v>
      </c>
      <c r="DR61" s="28">
        <v>229</v>
      </c>
      <c r="DS61" s="18">
        <f t="shared" si="57"/>
        <v>649</v>
      </c>
      <c r="DT61" s="18">
        <v>336</v>
      </c>
      <c r="DU61" s="19">
        <v>313</v>
      </c>
      <c r="DV61" s="44">
        <v>228</v>
      </c>
      <c r="DW61" s="41">
        <f t="shared" si="58"/>
        <v>631</v>
      </c>
      <c r="DX61" s="29">
        <v>334</v>
      </c>
      <c r="DY61" s="30">
        <v>297</v>
      </c>
      <c r="DZ61" s="44">
        <v>250</v>
      </c>
      <c r="EA61" s="41">
        <f t="shared" si="59"/>
        <v>668</v>
      </c>
      <c r="EB61" s="29">
        <v>355</v>
      </c>
      <c r="EC61" s="30">
        <v>313</v>
      </c>
      <c r="ED61" s="44">
        <v>254</v>
      </c>
      <c r="EE61" s="41">
        <f t="shared" si="60"/>
        <v>670</v>
      </c>
      <c r="EF61" s="29">
        <v>359</v>
      </c>
      <c r="EG61" s="30">
        <v>311</v>
      </c>
      <c r="EH61" s="28">
        <v>269</v>
      </c>
      <c r="EI61" s="18">
        <f t="shared" si="61"/>
        <v>701</v>
      </c>
      <c r="EJ61" s="18">
        <v>379</v>
      </c>
      <c r="EK61" s="19">
        <v>322</v>
      </c>
      <c r="EL61" s="167">
        <v>265</v>
      </c>
      <c r="EM61" s="168">
        <f t="shared" si="62"/>
        <v>684</v>
      </c>
      <c r="EN61" s="169">
        <v>363</v>
      </c>
      <c r="EO61" s="170">
        <v>321</v>
      </c>
      <c r="EP61" s="167">
        <v>277</v>
      </c>
      <c r="EQ61" s="168">
        <f t="shared" si="63"/>
        <v>692</v>
      </c>
      <c r="ER61" s="169">
        <v>368</v>
      </c>
      <c r="ES61" s="211">
        <v>324</v>
      </c>
      <c r="ET61" s="208">
        <v>273</v>
      </c>
      <c r="EU61" s="176">
        <f t="shared" si="43"/>
        <v>678</v>
      </c>
      <c r="EV61" s="202">
        <v>363</v>
      </c>
      <c r="EW61" s="71">
        <v>315</v>
      </c>
      <c r="EX61" s="225">
        <v>271</v>
      </c>
      <c r="EY61" s="168">
        <f t="shared" si="64"/>
        <v>673</v>
      </c>
      <c r="EZ61" s="169">
        <v>360</v>
      </c>
      <c r="FA61" s="211">
        <v>313</v>
      </c>
      <c r="FB61" s="225">
        <v>275</v>
      </c>
      <c r="FC61" s="168">
        <f t="shared" si="65"/>
        <v>671</v>
      </c>
      <c r="FD61" s="169">
        <v>353</v>
      </c>
      <c r="FE61" s="211">
        <v>318</v>
      </c>
      <c r="FF61" s="225">
        <v>272</v>
      </c>
      <c r="FG61" s="168">
        <f t="shared" si="66"/>
        <v>654</v>
      </c>
      <c r="FH61" s="169">
        <v>339</v>
      </c>
      <c r="FI61" s="211">
        <v>315</v>
      </c>
    </row>
    <row r="62" spans="1:165" s="4" customFormat="1" ht="11.25" customHeight="1">
      <c r="A62" s="46" t="s">
        <v>77</v>
      </c>
      <c r="B62" s="47">
        <v>129</v>
      </c>
      <c r="C62" s="48">
        <v>523</v>
      </c>
      <c r="D62" s="48">
        <v>249</v>
      </c>
      <c r="E62" s="49">
        <v>274</v>
      </c>
      <c r="F62" s="47">
        <v>127</v>
      </c>
      <c r="G62" s="48">
        <v>514</v>
      </c>
      <c r="H62" s="48">
        <v>242</v>
      </c>
      <c r="I62" s="49">
        <v>272</v>
      </c>
      <c r="J62" s="37">
        <v>129</v>
      </c>
      <c r="K62" s="38">
        <f t="shared" si="47"/>
        <v>534</v>
      </c>
      <c r="L62" s="38">
        <v>255</v>
      </c>
      <c r="M62" s="39">
        <v>279</v>
      </c>
      <c r="N62" s="37">
        <v>131</v>
      </c>
      <c r="O62" s="38">
        <f t="shared" si="48"/>
        <v>546</v>
      </c>
      <c r="P62" s="38">
        <v>263</v>
      </c>
      <c r="Q62" s="39">
        <v>283</v>
      </c>
      <c r="R62" s="37">
        <v>131</v>
      </c>
      <c r="S62" s="38">
        <f t="shared" si="49"/>
        <v>539</v>
      </c>
      <c r="T62" s="38">
        <v>258</v>
      </c>
      <c r="U62" s="39">
        <v>281</v>
      </c>
      <c r="V62" s="37">
        <v>129</v>
      </c>
      <c r="W62" s="38">
        <f t="shared" si="50"/>
        <v>532</v>
      </c>
      <c r="X62" s="38">
        <v>256</v>
      </c>
      <c r="Y62" s="39">
        <v>276</v>
      </c>
      <c r="Z62" s="37">
        <v>128</v>
      </c>
      <c r="AA62" s="38">
        <f t="shared" si="51"/>
        <v>543</v>
      </c>
      <c r="AB62" s="38">
        <v>259</v>
      </c>
      <c r="AC62" s="39">
        <v>284</v>
      </c>
      <c r="AD62" s="37">
        <v>128</v>
      </c>
      <c r="AE62" s="38">
        <f t="shared" si="52"/>
        <v>539</v>
      </c>
      <c r="AF62" s="38">
        <v>260</v>
      </c>
      <c r="AG62" s="39">
        <v>279</v>
      </c>
      <c r="AH62" s="37">
        <v>126</v>
      </c>
      <c r="AI62" s="38">
        <v>538</v>
      </c>
      <c r="AJ62" s="38">
        <v>258</v>
      </c>
      <c r="AK62" s="39">
        <v>280</v>
      </c>
      <c r="AL62" s="37">
        <v>131</v>
      </c>
      <c r="AM62" s="38">
        <v>547</v>
      </c>
      <c r="AN62" s="38">
        <v>262</v>
      </c>
      <c r="AO62" s="39">
        <v>285</v>
      </c>
      <c r="AP62" s="37">
        <v>132</v>
      </c>
      <c r="AQ62" s="38">
        <v>546</v>
      </c>
      <c r="AR62" s="38">
        <v>260</v>
      </c>
      <c r="AS62" s="39">
        <v>286</v>
      </c>
      <c r="AT62" s="37">
        <v>132</v>
      </c>
      <c r="AU62" s="38">
        <v>543</v>
      </c>
      <c r="AV62" s="38">
        <v>257</v>
      </c>
      <c r="AW62" s="39">
        <v>286</v>
      </c>
      <c r="AX62" s="37">
        <v>131</v>
      </c>
      <c r="AY62" s="38">
        <v>526</v>
      </c>
      <c r="AZ62" s="38">
        <v>249</v>
      </c>
      <c r="BA62" s="39">
        <v>277</v>
      </c>
      <c r="BB62" s="37">
        <v>137</v>
      </c>
      <c r="BC62" s="38">
        <v>530</v>
      </c>
      <c r="BD62" s="38">
        <v>254</v>
      </c>
      <c r="BE62" s="39">
        <v>276</v>
      </c>
      <c r="BF62" s="37">
        <v>144</v>
      </c>
      <c r="BG62" s="38">
        <v>533</v>
      </c>
      <c r="BH62" s="38">
        <v>256</v>
      </c>
      <c r="BI62" s="39">
        <v>277</v>
      </c>
      <c r="BJ62" s="37">
        <v>154</v>
      </c>
      <c r="BK62" s="38">
        <v>553</v>
      </c>
      <c r="BL62" s="38">
        <v>266</v>
      </c>
      <c r="BM62" s="39">
        <v>287</v>
      </c>
      <c r="BN62" s="37">
        <v>153</v>
      </c>
      <c r="BO62" s="38">
        <v>0</v>
      </c>
      <c r="BP62" s="38">
        <v>266</v>
      </c>
      <c r="BQ62" s="39">
        <v>290</v>
      </c>
      <c r="BR62" s="37">
        <v>157</v>
      </c>
      <c r="BS62" s="38">
        <v>557</v>
      </c>
      <c r="BT62" s="38">
        <v>270</v>
      </c>
      <c r="BU62" s="39">
        <v>287</v>
      </c>
      <c r="BV62" s="37">
        <v>162</v>
      </c>
      <c r="BW62" s="38">
        <v>559</v>
      </c>
      <c r="BX62" s="38">
        <v>265</v>
      </c>
      <c r="BY62" s="39">
        <v>294</v>
      </c>
      <c r="BZ62" s="37">
        <v>165</v>
      </c>
      <c r="CA62" s="38">
        <v>552</v>
      </c>
      <c r="CB62" s="38">
        <v>262</v>
      </c>
      <c r="CC62" s="39">
        <v>290</v>
      </c>
      <c r="CD62" s="37">
        <v>166</v>
      </c>
      <c r="CE62" s="38">
        <v>557</v>
      </c>
      <c r="CF62" s="38">
        <v>266</v>
      </c>
      <c r="CG62" s="39">
        <v>291</v>
      </c>
      <c r="CH62" s="37">
        <v>165</v>
      </c>
      <c r="CI62" s="38">
        <v>562</v>
      </c>
      <c r="CJ62" s="38">
        <v>268</v>
      </c>
      <c r="CK62" s="39">
        <v>294</v>
      </c>
      <c r="CL62" s="37">
        <v>165</v>
      </c>
      <c r="CM62" s="38">
        <v>555</v>
      </c>
      <c r="CN62" s="38">
        <v>266</v>
      </c>
      <c r="CO62" s="39">
        <v>289</v>
      </c>
      <c r="CP62" s="37">
        <v>174</v>
      </c>
      <c r="CQ62" s="38">
        <v>574</v>
      </c>
      <c r="CR62" s="38">
        <v>277</v>
      </c>
      <c r="CS62" s="39">
        <v>297</v>
      </c>
      <c r="CT62" s="37">
        <v>175</v>
      </c>
      <c r="CU62" s="38">
        <v>568</v>
      </c>
      <c r="CV62" s="38">
        <v>277</v>
      </c>
      <c r="CW62" s="39">
        <v>291</v>
      </c>
      <c r="CX62" s="37">
        <v>179</v>
      </c>
      <c r="CY62" s="38">
        <v>570</v>
      </c>
      <c r="CZ62" s="38">
        <v>281</v>
      </c>
      <c r="DA62" s="39">
        <v>289</v>
      </c>
      <c r="DB62" s="37">
        <v>181</v>
      </c>
      <c r="DC62" s="38">
        <f t="shared" si="53"/>
        <v>570</v>
      </c>
      <c r="DD62" s="38">
        <v>276</v>
      </c>
      <c r="DE62" s="39">
        <v>294</v>
      </c>
      <c r="DF62" s="37">
        <v>182</v>
      </c>
      <c r="DG62" s="38">
        <f t="shared" si="54"/>
        <v>567</v>
      </c>
      <c r="DH62" s="38">
        <v>275</v>
      </c>
      <c r="DI62" s="39">
        <v>292</v>
      </c>
      <c r="DJ62" s="37">
        <v>184</v>
      </c>
      <c r="DK62" s="38">
        <f t="shared" si="55"/>
        <v>578</v>
      </c>
      <c r="DL62" s="38">
        <v>282</v>
      </c>
      <c r="DM62" s="39">
        <v>296</v>
      </c>
      <c r="DN62" s="37">
        <v>180</v>
      </c>
      <c r="DO62" s="38">
        <f t="shared" si="56"/>
        <v>562</v>
      </c>
      <c r="DP62" s="38">
        <v>272</v>
      </c>
      <c r="DQ62" s="39">
        <v>290</v>
      </c>
      <c r="DR62" s="37">
        <v>182</v>
      </c>
      <c r="DS62" s="38">
        <f t="shared" si="57"/>
        <v>555</v>
      </c>
      <c r="DT62" s="38">
        <v>269</v>
      </c>
      <c r="DU62" s="39">
        <v>286</v>
      </c>
      <c r="DV62" s="44">
        <v>184</v>
      </c>
      <c r="DW62" s="50">
        <f t="shared" si="58"/>
        <v>558</v>
      </c>
      <c r="DX62" s="29">
        <v>273</v>
      </c>
      <c r="DY62" s="30">
        <v>285</v>
      </c>
      <c r="DZ62" s="44">
        <v>188</v>
      </c>
      <c r="EA62" s="50">
        <f t="shared" si="59"/>
        <v>563</v>
      </c>
      <c r="EB62" s="29">
        <v>277</v>
      </c>
      <c r="EC62" s="30">
        <v>286</v>
      </c>
      <c r="ED62" s="44">
        <v>188</v>
      </c>
      <c r="EE62" s="50">
        <f t="shared" si="60"/>
        <v>557</v>
      </c>
      <c r="EF62" s="29">
        <v>276</v>
      </c>
      <c r="EG62" s="30">
        <v>281</v>
      </c>
      <c r="EH62" s="37">
        <v>194</v>
      </c>
      <c r="EI62" s="38">
        <f t="shared" si="61"/>
        <v>579</v>
      </c>
      <c r="EJ62" s="38">
        <v>287</v>
      </c>
      <c r="EK62" s="39">
        <v>292</v>
      </c>
      <c r="EL62" s="167">
        <v>200</v>
      </c>
      <c r="EM62" s="178">
        <f t="shared" si="62"/>
        <v>584</v>
      </c>
      <c r="EN62" s="169">
        <v>288</v>
      </c>
      <c r="EO62" s="170">
        <v>296</v>
      </c>
      <c r="EP62" s="167">
        <v>203</v>
      </c>
      <c r="EQ62" s="178">
        <f t="shared" si="63"/>
        <v>582</v>
      </c>
      <c r="ER62" s="169">
        <v>288</v>
      </c>
      <c r="ES62" s="211">
        <v>294</v>
      </c>
      <c r="ET62" s="208">
        <v>208</v>
      </c>
      <c r="EU62" s="176">
        <f t="shared" si="43"/>
        <v>593</v>
      </c>
      <c r="EV62" s="202">
        <v>295</v>
      </c>
      <c r="EW62" s="71">
        <v>298</v>
      </c>
      <c r="EX62" s="225">
        <v>209</v>
      </c>
      <c r="EY62" s="178">
        <f t="shared" si="64"/>
        <v>575</v>
      </c>
      <c r="EZ62" s="169">
        <v>283</v>
      </c>
      <c r="FA62" s="211">
        <v>292</v>
      </c>
      <c r="FB62" s="225">
        <v>210</v>
      </c>
      <c r="FC62" s="178">
        <f t="shared" si="65"/>
        <v>575</v>
      </c>
      <c r="FD62" s="169">
        <v>280</v>
      </c>
      <c r="FE62" s="211">
        <v>295</v>
      </c>
      <c r="FF62" s="225">
        <v>211</v>
      </c>
      <c r="FG62" s="178">
        <f t="shared" si="66"/>
        <v>568</v>
      </c>
      <c r="FH62" s="169">
        <v>277</v>
      </c>
      <c r="FI62" s="211">
        <v>291</v>
      </c>
    </row>
    <row r="63" spans="1:165" s="4" customFormat="1" ht="11.25" customHeight="1">
      <c r="A63" s="46" t="s">
        <v>125</v>
      </c>
      <c r="B63" s="47">
        <v>49</v>
      </c>
      <c r="C63" s="48">
        <v>164</v>
      </c>
      <c r="D63" s="48">
        <v>84</v>
      </c>
      <c r="E63" s="49">
        <v>80</v>
      </c>
      <c r="F63" s="47">
        <v>50</v>
      </c>
      <c r="G63" s="48">
        <v>167</v>
      </c>
      <c r="H63" s="48">
        <v>86</v>
      </c>
      <c r="I63" s="49">
        <v>81</v>
      </c>
      <c r="J63" s="37">
        <v>48</v>
      </c>
      <c r="K63" s="38">
        <f t="shared" si="47"/>
        <v>160</v>
      </c>
      <c r="L63" s="38">
        <v>82</v>
      </c>
      <c r="M63" s="39">
        <v>78</v>
      </c>
      <c r="N63" s="37">
        <v>48</v>
      </c>
      <c r="O63" s="38">
        <f t="shared" si="48"/>
        <v>167</v>
      </c>
      <c r="P63" s="38">
        <v>83</v>
      </c>
      <c r="Q63" s="39">
        <v>84</v>
      </c>
      <c r="R63" s="37">
        <v>48</v>
      </c>
      <c r="S63" s="38">
        <f t="shared" si="49"/>
        <v>167</v>
      </c>
      <c r="T63" s="38">
        <v>83</v>
      </c>
      <c r="U63" s="39">
        <v>84</v>
      </c>
      <c r="V63" s="37">
        <v>49</v>
      </c>
      <c r="W63" s="38">
        <f t="shared" si="50"/>
        <v>170</v>
      </c>
      <c r="X63" s="38">
        <v>84</v>
      </c>
      <c r="Y63" s="39">
        <v>86</v>
      </c>
      <c r="Z63" s="37">
        <v>50</v>
      </c>
      <c r="AA63" s="38">
        <f t="shared" si="51"/>
        <v>170</v>
      </c>
      <c r="AB63" s="38">
        <v>84</v>
      </c>
      <c r="AC63" s="39">
        <v>86</v>
      </c>
      <c r="AD63" s="37">
        <v>51</v>
      </c>
      <c r="AE63" s="38">
        <f t="shared" si="52"/>
        <v>175</v>
      </c>
      <c r="AF63" s="38">
        <v>86</v>
      </c>
      <c r="AG63" s="39">
        <v>89</v>
      </c>
      <c r="AH63" s="37">
        <v>51</v>
      </c>
      <c r="AI63" s="38">
        <v>177</v>
      </c>
      <c r="AJ63" s="38">
        <v>86</v>
      </c>
      <c r="AK63" s="39">
        <v>91</v>
      </c>
      <c r="AL63" s="37">
        <v>50</v>
      </c>
      <c r="AM63" s="38">
        <v>174</v>
      </c>
      <c r="AN63" s="38">
        <v>85</v>
      </c>
      <c r="AO63" s="39">
        <v>89</v>
      </c>
      <c r="AP63" s="37">
        <v>53</v>
      </c>
      <c r="AQ63" s="38">
        <v>180</v>
      </c>
      <c r="AR63" s="38">
        <v>87</v>
      </c>
      <c r="AS63" s="39">
        <v>93</v>
      </c>
      <c r="AT63" s="37">
        <v>52</v>
      </c>
      <c r="AU63" s="38">
        <v>180</v>
      </c>
      <c r="AV63" s="38">
        <v>85</v>
      </c>
      <c r="AW63" s="39">
        <v>95</v>
      </c>
      <c r="AX63" s="37">
        <v>54</v>
      </c>
      <c r="AY63" s="38">
        <v>181</v>
      </c>
      <c r="AZ63" s="38">
        <v>86</v>
      </c>
      <c r="BA63" s="39">
        <v>95</v>
      </c>
      <c r="BB63" s="37">
        <v>53</v>
      </c>
      <c r="BC63" s="38">
        <v>178</v>
      </c>
      <c r="BD63" s="38">
        <v>84</v>
      </c>
      <c r="BE63" s="39">
        <v>94</v>
      </c>
      <c r="BF63" s="37">
        <v>52</v>
      </c>
      <c r="BG63" s="38">
        <v>174</v>
      </c>
      <c r="BH63" s="38">
        <v>79</v>
      </c>
      <c r="BI63" s="39">
        <v>95</v>
      </c>
      <c r="BJ63" s="37">
        <v>53</v>
      </c>
      <c r="BK63" s="38">
        <v>178</v>
      </c>
      <c r="BL63" s="38">
        <v>81</v>
      </c>
      <c r="BM63" s="39">
        <v>97</v>
      </c>
      <c r="BN63" s="37">
        <v>56</v>
      </c>
      <c r="BO63" s="38">
        <v>184</v>
      </c>
      <c r="BP63" s="38">
        <v>85</v>
      </c>
      <c r="BQ63" s="39">
        <v>99</v>
      </c>
      <c r="BR63" s="37">
        <v>56</v>
      </c>
      <c r="BS63" s="38">
        <v>179</v>
      </c>
      <c r="BT63" s="38">
        <v>83</v>
      </c>
      <c r="BU63" s="39">
        <v>96</v>
      </c>
      <c r="BV63" s="37">
        <v>58</v>
      </c>
      <c r="BW63" s="38">
        <v>181</v>
      </c>
      <c r="BX63" s="38">
        <v>85</v>
      </c>
      <c r="BY63" s="39">
        <v>96</v>
      </c>
      <c r="BZ63" s="37">
        <v>60</v>
      </c>
      <c r="CA63" s="38">
        <v>180</v>
      </c>
      <c r="CB63" s="38">
        <v>86</v>
      </c>
      <c r="CC63" s="39">
        <v>94</v>
      </c>
      <c r="CD63" s="37">
        <v>60</v>
      </c>
      <c r="CE63" s="38">
        <v>178</v>
      </c>
      <c r="CF63" s="38">
        <v>85</v>
      </c>
      <c r="CG63" s="39">
        <v>93</v>
      </c>
      <c r="CH63" s="37">
        <v>58</v>
      </c>
      <c r="CI63" s="38">
        <v>172</v>
      </c>
      <c r="CJ63" s="38">
        <v>84</v>
      </c>
      <c r="CK63" s="39">
        <v>88</v>
      </c>
      <c r="CL63" s="37">
        <v>61</v>
      </c>
      <c r="CM63" s="38">
        <v>172</v>
      </c>
      <c r="CN63" s="38">
        <v>80</v>
      </c>
      <c r="CO63" s="39">
        <v>92</v>
      </c>
      <c r="CP63" s="37">
        <v>64</v>
      </c>
      <c r="CQ63" s="38">
        <v>178</v>
      </c>
      <c r="CR63" s="38">
        <v>83</v>
      </c>
      <c r="CS63" s="39">
        <v>95</v>
      </c>
      <c r="CT63" s="37">
        <v>60</v>
      </c>
      <c r="CU63" s="38">
        <v>169</v>
      </c>
      <c r="CV63" s="38">
        <v>79</v>
      </c>
      <c r="CW63" s="39">
        <v>90</v>
      </c>
      <c r="CX63" s="37">
        <v>66</v>
      </c>
      <c r="CY63" s="38">
        <v>172</v>
      </c>
      <c r="CZ63" s="38">
        <v>79</v>
      </c>
      <c r="DA63" s="39">
        <v>93</v>
      </c>
      <c r="DB63" s="37">
        <v>66</v>
      </c>
      <c r="DC63" s="38">
        <f t="shared" si="53"/>
        <v>175</v>
      </c>
      <c r="DD63" s="38">
        <v>82</v>
      </c>
      <c r="DE63" s="39">
        <v>93</v>
      </c>
      <c r="DF63" s="37">
        <v>65</v>
      </c>
      <c r="DG63" s="38">
        <f t="shared" si="54"/>
        <v>168</v>
      </c>
      <c r="DH63" s="38">
        <v>78</v>
      </c>
      <c r="DI63" s="39">
        <v>90</v>
      </c>
      <c r="DJ63" s="37">
        <v>67</v>
      </c>
      <c r="DK63" s="38">
        <f t="shared" si="55"/>
        <v>171</v>
      </c>
      <c r="DL63" s="38">
        <v>78</v>
      </c>
      <c r="DM63" s="39">
        <v>93</v>
      </c>
      <c r="DN63" s="37">
        <v>67</v>
      </c>
      <c r="DO63" s="38">
        <f t="shared" si="56"/>
        <v>164</v>
      </c>
      <c r="DP63" s="38">
        <v>77</v>
      </c>
      <c r="DQ63" s="39">
        <v>87</v>
      </c>
      <c r="DR63" s="37">
        <v>69</v>
      </c>
      <c r="DS63" s="38">
        <f t="shared" si="57"/>
        <v>166</v>
      </c>
      <c r="DT63" s="38">
        <v>80</v>
      </c>
      <c r="DU63" s="39">
        <v>86</v>
      </c>
      <c r="DV63" s="44">
        <v>70</v>
      </c>
      <c r="DW63" s="50">
        <f t="shared" si="58"/>
        <v>172</v>
      </c>
      <c r="DX63" s="29">
        <v>86</v>
      </c>
      <c r="DY63" s="30">
        <v>86</v>
      </c>
      <c r="DZ63" s="44">
        <v>72</v>
      </c>
      <c r="EA63" s="50">
        <f t="shared" si="59"/>
        <v>175</v>
      </c>
      <c r="EB63" s="29">
        <v>87</v>
      </c>
      <c r="EC63" s="30">
        <v>88</v>
      </c>
      <c r="ED63" s="44">
        <v>69</v>
      </c>
      <c r="EE63" s="50">
        <f t="shared" si="60"/>
        <v>172</v>
      </c>
      <c r="EF63" s="29">
        <v>85</v>
      </c>
      <c r="EG63" s="30">
        <v>87</v>
      </c>
      <c r="EH63" s="37">
        <v>68</v>
      </c>
      <c r="EI63" s="38">
        <f t="shared" si="61"/>
        <v>166</v>
      </c>
      <c r="EJ63" s="38">
        <v>81</v>
      </c>
      <c r="EK63" s="39">
        <v>85</v>
      </c>
      <c r="EL63" s="167">
        <v>67</v>
      </c>
      <c r="EM63" s="178">
        <f t="shared" si="62"/>
        <v>163</v>
      </c>
      <c r="EN63" s="169">
        <v>81</v>
      </c>
      <c r="EO63" s="170">
        <v>82</v>
      </c>
      <c r="EP63" s="167">
        <v>64</v>
      </c>
      <c r="EQ63" s="178">
        <f t="shared" si="63"/>
        <v>156</v>
      </c>
      <c r="ER63" s="169">
        <v>79</v>
      </c>
      <c r="ES63" s="211">
        <v>77</v>
      </c>
      <c r="ET63" s="208">
        <v>61</v>
      </c>
      <c r="EU63" s="176">
        <f t="shared" si="43"/>
        <v>141</v>
      </c>
      <c r="EV63" s="202">
        <v>72</v>
      </c>
      <c r="EW63" s="71">
        <v>69</v>
      </c>
      <c r="EX63" s="225">
        <v>63</v>
      </c>
      <c r="EY63" s="178">
        <f t="shared" si="64"/>
        <v>147</v>
      </c>
      <c r="EZ63" s="169">
        <v>74</v>
      </c>
      <c r="FA63" s="211">
        <v>73</v>
      </c>
      <c r="FB63" s="225">
        <v>66</v>
      </c>
      <c r="FC63" s="178">
        <f t="shared" si="65"/>
        <v>149</v>
      </c>
      <c r="FD63" s="169">
        <v>77</v>
      </c>
      <c r="FE63" s="211">
        <v>72</v>
      </c>
      <c r="FF63" s="225">
        <v>69</v>
      </c>
      <c r="FG63" s="178">
        <f t="shared" si="66"/>
        <v>146</v>
      </c>
      <c r="FH63" s="169">
        <v>73</v>
      </c>
      <c r="FI63" s="211">
        <v>73</v>
      </c>
    </row>
    <row r="64" spans="1:165" s="3" customFormat="1" ht="11.25" customHeight="1">
      <c r="A64" s="21" t="s">
        <v>37</v>
      </c>
      <c r="B64" s="10">
        <v>167</v>
      </c>
      <c r="C64" s="11">
        <v>659</v>
      </c>
      <c r="D64" s="11">
        <v>323</v>
      </c>
      <c r="E64" s="12">
        <v>336</v>
      </c>
      <c r="F64" s="10">
        <v>165</v>
      </c>
      <c r="G64" s="11">
        <v>670</v>
      </c>
      <c r="H64" s="11">
        <v>323</v>
      </c>
      <c r="I64" s="12">
        <v>347</v>
      </c>
      <c r="J64" s="28">
        <v>170</v>
      </c>
      <c r="K64" s="18">
        <f t="shared" si="47"/>
        <v>684</v>
      </c>
      <c r="L64" s="18">
        <v>326</v>
      </c>
      <c r="M64" s="19">
        <v>358</v>
      </c>
      <c r="N64" s="28">
        <v>172</v>
      </c>
      <c r="O64" s="18">
        <f t="shared" si="48"/>
        <v>688</v>
      </c>
      <c r="P64" s="18">
        <v>326</v>
      </c>
      <c r="Q64" s="19">
        <v>362</v>
      </c>
      <c r="R64" s="28">
        <v>177</v>
      </c>
      <c r="S64" s="18">
        <f t="shared" si="49"/>
        <v>706</v>
      </c>
      <c r="T64" s="18">
        <v>339</v>
      </c>
      <c r="U64" s="19">
        <v>367</v>
      </c>
      <c r="V64" s="28">
        <v>181</v>
      </c>
      <c r="W64" s="18">
        <f t="shared" si="50"/>
        <v>698</v>
      </c>
      <c r="X64" s="18">
        <v>339</v>
      </c>
      <c r="Y64" s="19">
        <v>359</v>
      </c>
      <c r="Z64" s="28">
        <v>182</v>
      </c>
      <c r="AA64" s="18">
        <f t="shared" si="51"/>
        <v>703</v>
      </c>
      <c r="AB64" s="18">
        <v>343</v>
      </c>
      <c r="AC64" s="19">
        <v>360</v>
      </c>
      <c r="AD64" s="28">
        <v>188</v>
      </c>
      <c r="AE64" s="18">
        <f t="shared" si="52"/>
        <v>713</v>
      </c>
      <c r="AF64" s="18">
        <v>343</v>
      </c>
      <c r="AG64" s="19">
        <v>370</v>
      </c>
      <c r="AH64" s="28">
        <v>190</v>
      </c>
      <c r="AI64" s="18">
        <v>724</v>
      </c>
      <c r="AJ64" s="18">
        <v>357</v>
      </c>
      <c r="AK64" s="19">
        <v>367</v>
      </c>
      <c r="AL64" s="28">
        <v>190</v>
      </c>
      <c r="AM64" s="18">
        <v>727</v>
      </c>
      <c r="AN64" s="18">
        <v>353</v>
      </c>
      <c r="AO64" s="19">
        <v>374</v>
      </c>
      <c r="AP64" s="28">
        <v>194</v>
      </c>
      <c r="AQ64" s="18">
        <v>734</v>
      </c>
      <c r="AR64" s="18">
        <v>362</v>
      </c>
      <c r="AS64" s="19">
        <v>372</v>
      </c>
      <c r="AT64" s="28">
        <v>196</v>
      </c>
      <c r="AU64" s="18">
        <v>741</v>
      </c>
      <c r="AV64" s="18">
        <v>361</v>
      </c>
      <c r="AW64" s="19">
        <v>380</v>
      </c>
      <c r="AX64" s="28">
        <v>196</v>
      </c>
      <c r="AY64" s="18">
        <v>731</v>
      </c>
      <c r="AZ64" s="18">
        <v>359</v>
      </c>
      <c r="BA64" s="19">
        <v>372</v>
      </c>
      <c r="BB64" s="28">
        <v>200</v>
      </c>
      <c r="BC64" s="18">
        <v>741</v>
      </c>
      <c r="BD64" s="18">
        <v>361</v>
      </c>
      <c r="BE64" s="19">
        <v>380</v>
      </c>
      <c r="BF64" s="28">
        <v>204</v>
      </c>
      <c r="BG64" s="18">
        <v>744</v>
      </c>
      <c r="BH64" s="18">
        <v>356</v>
      </c>
      <c r="BI64" s="19">
        <v>388</v>
      </c>
      <c r="BJ64" s="28">
        <v>206</v>
      </c>
      <c r="BK64" s="18">
        <v>734</v>
      </c>
      <c r="BL64" s="18">
        <v>353</v>
      </c>
      <c r="BM64" s="19">
        <v>381</v>
      </c>
      <c r="BN64" s="28">
        <v>201</v>
      </c>
      <c r="BO64" s="18">
        <v>706</v>
      </c>
      <c r="BP64" s="18">
        <v>337</v>
      </c>
      <c r="BQ64" s="19">
        <v>369</v>
      </c>
      <c r="BR64" s="28">
        <v>208</v>
      </c>
      <c r="BS64" s="18">
        <v>714</v>
      </c>
      <c r="BT64" s="18">
        <v>336</v>
      </c>
      <c r="BU64" s="19">
        <v>378</v>
      </c>
      <c r="BV64" s="28">
        <v>210</v>
      </c>
      <c r="BW64" s="18">
        <v>729</v>
      </c>
      <c r="BX64" s="18">
        <v>344</v>
      </c>
      <c r="BY64" s="19">
        <v>385</v>
      </c>
      <c r="BZ64" s="28">
        <v>214</v>
      </c>
      <c r="CA64" s="18">
        <v>717</v>
      </c>
      <c r="CB64" s="18">
        <v>341</v>
      </c>
      <c r="CC64" s="19">
        <v>376</v>
      </c>
      <c r="CD64" s="28">
        <v>215</v>
      </c>
      <c r="CE64" s="18">
        <v>712</v>
      </c>
      <c r="CF64" s="18">
        <v>339</v>
      </c>
      <c r="CG64" s="19">
        <v>373</v>
      </c>
      <c r="CH64" s="28">
        <v>214</v>
      </c>
      <c r="CI64" s="18">
        <v>705</v>
      </c>
      <c r="CJ64" s="18">
        <v>335</v>
      </c>
      <c r="CK64" s="19">
        <v>370</v>
      </c>
      <c r="CL64" s="28">
        <v>215</v>
      </c>
      <c r="CM64" s="18">
        <v>710</v>
      </c>
      <c r="CN64" s="18">
        <v>346</v>
      </c>
      <c r="CO64" s="19">
        <v>364</v>
      </c>
      <c r="CP64" s="28">
        <v>220</v>
      </c>
      <c r="CQ64" s="18">
        <v>709</v>
      </c>
      <c r="CR64" s="18">
        <v>342</v>
      </c>
      <c r="CS64" s="19">
        <v>367</v>
      </c>
      <c r="CT64" s="28">
        <v>219</v>
      </c>
      <c r="CU64" s="18">
        <v>705</v>
      </c>
      <c r="CV64" s="18">
        <v>339</v>
      </c>
      <c r="CW64" s="19">
        <v>366</v>
      </c>
      <c r="CX64" s="28">
        <v>223</v>
      </c>
      <c r="CY64" s="18">
        <v>718</v>
      </c>
      <c r="CZ64" s="18">
        <v>346</v>
      </c>
      <c r="DA64" s="19">
        <v>372</v>
      </c>
      <c r="DB64" s="28">
        <v>227</v>
      </c>
      <c r="DC64" s="18">
        <f t="shared" si="53"/>
        <v>722</v>
      </c>
      <c r="DD64" s="18">
        <v>347</v>
      </c>
      <c r="DE64" s="19">
        <v>375</v>
      </c>
      <c r="DF64" s="28">
        <v>234</v>
      </c>
      <c r="DG64" s="18">
        <f t="shared" si="54"/>
        <v>737</v>
      </c>
      <c r="DH64" s="18">
        <v>357</v>
      </c>
      <c r="DI64" s="19">
        <v>380</v>
      </c>
      <c r="DJ64" s="28">
        <v>237</v>
      </c>
      <c r="DK64" s="18">
        <f t="shared" si="55"/>
        <v>724</v>
      </c>
      <c r="DL64" s="18">
        <v>354</v>
      </c>
      <c r="DM64" s="19">
        <v>370</v>
      </c>
      <c r="DN64" s="28">
        <v>241</v>
      </c>
      <c r="DO64" s="18">
        <f t="shared" si="56"/>
        <v>731</v>
      </c>
      <c r="DP64" s="18">
        <v>363</v>
      </c>
      <c r="DQ64" s="19">
        <v>368</v>
      </c>
      <c r="DR64" s="28">
        <v>242</v>
      </c>
      <c r="DS64" s="18">
        <f t="shared" si="57"/>
        <v>738</v>
      </c>
      <c r="DT64" s="18">
        <v>369</v>
      </c>
      <c r="DU64" s="19">
        <v>369</v>
      </c>
      <c r="DV64" s="44">
        <v>238</v>
      </c>
      <c r="DW64" s="41">
        <f t="shared" si="58"/>
        <v>725</v>
      </c>
      <c r="DX64" s="29">
        <v>359</v>
      </c>
      <c r="DY64" s="30">
        <v>366</v>
      </c>
      <c r="DZ64" s="44">
        <v>245</v>
      </c>
      <c r="EA64" s="41">
        <f t="shared" si="59"/>
        <v>729</v>
      </c>
      <c r="EB64" s="29">
        <v>357</v>
      </c>
      <c r="EC64" s="30">
        <v>372</v>
      </c>
      <c r="ED64" s="44">
        <v>246</v>
      </c>
      <c r="EE64" s="41">
        <f t="shared" si="60"/>
        <v>713</v>
      </c>
      <c r="EF64" s="29">
        <v>348</v>
      </c>
      <c r="EG64" s="30">
        <v>365</v>
      </c>
      <c r="EH64" s="28">
        <v>244</v>
      </c>
      <c r="EI64" s="18">
        <f t="shared" si="61"/>
        <v>700</v>
      </c>
      <c r="EJ64" s="18">
        <v>342</v>
      </c>
      <c r="EK64" s="19">
        <v>358</v>
      </c>
      <c r="EL64" s="167">
        <v>246</v>
      </c>
      <c r="EM64" s="168">
        <f t="shared" si="62"/>
        <v>713</v>
      </c>
      <c r="EN64" s="169">
        <v>350</v>
      </c>
      <c r="EO64" s="170">
        <v>363</v>
      </c>
      <c r="EP64" s="167">
        <v>251</v>
      </c>
      <c r="EQ64" s="168">
        <f t="shared" si="63"/>
        <v>726</v>
      </c>
      <c r="ER64" s="169">
        <v>355</v>
      </c>
      <c r="ES64" s="211">
        <v>371</v>
      </c>
      <c r="ET64" s="208">
        <v>254</v>
      </c>
      <c r="EU64" s="176">
        <f t="shared" si="43"/>
        <v>721</v>
      </c>
      <c r="EV64" s="202">
        <v>357</v>
      </c>
      <c r="EW64" s="71">
        <v>364</v>
      </c>
      <c r="EX64" s="225">
        <v>259</v>
      </c>
      <c r="EY64" s="168">
        <f t="shared" si="64"/>
        <v>730</v>
      </c>
      <c r="EZ64" s="169">
        <v>357</v>
      </c>
      <c r="FA64" s="211">
        <v>373</v>
      </c>
      <c r="FB64" s="225">
        <v>259</v>
      </c>
      <c r="FC64" s="168">
        <f t="shared" si="65"/>
        <v>724</v>
      </c>
      <c r="FD64" s="169">
        <v>354</v>
      </c>
      <c r="FE64" s="211">
        <v>370</v>
      </c>
      <c r="FF64" s="225">
        <v>258</v>
      </c>
      <c r="FG64" s="168">
        <f t="shared" si="66"/>
        <v>706</v>
      </c>
      <c r="FH64" s="169">
        <v>346</v>
      </c>
      <c r="FI64" s="211">
        <v>360</v>
      </c>
    </row>
    <row r="65" spans="1:165" s="3" customFormat="1" ht="11.25" customHeight="1">
      <c r="A65" s="21" t="s">
        <v>2</v>
      </c>
      <c r="B65" s="10">
        <v>188</v>
      </c>
      <c r="C65" s="11">
        <v>819</v>
      </c>
      <c r="D65" s="11">
        <v>399</v>
      </c>
      <c r="E65" s="12">
        <v>420</v>
      </c>
      <c r="F65" s="10">
        <v>188</v>
      </c>
      <c r="G65" s="11">
        <v>823</v>
      </c>
      <c r="H65" s="11">
        <v>397</v>
      </c>
      <c r="I65" s="12">
        <v>426</v>
      </c>
      <c r="J65" s="28">
        <v>189</v>
      </c>
      <c r="K65" s="18">
        <f>SUM(L65:M65)</f>
        <v>841</v>
      </c>
      <c r="L65" s="18">
        <v>400</v>
      </c>
      <c r="M65" s="19">
        <v>441</v>
      </c>
      <c r="N65" s="28">
        <v>186</v>
      </c>
      <c r="O65" s="18">
        <f>SUM(P65:Q65)</f>
        <v>837</v>
      </c>
      <c r="P65" s="18">
        <v>397</v>
      </c>
      <c r="Q65" s="19">
        <v>440</v>
      </c>
      <c r="R65" s="28">
        <v>187</v>
      </c>
      <c r="S65" s="18">
        <f>SUM(T65:U65)</f>
        <v>839</v>
      </c>
      <c r="T65" s="18">
        <v>398</v>
      </c>
      <c r="U65" s="19">
        <v>441</v>
      </c>
      <c r="V65" s="28">
        <v>189</v>
      </c>
      <c r="W65" s="18">
        <f>SUM(X65:Y65)</f>
        <v>839</v>
      </c>
      <c r="X65" s="18">
        <v>393</v>
      </c>
      <c r="Y65" s="19">
        <v>446</v>
      </c>
      <c r="Z65" s="28">
        <v>191</v>
      </c>
      <c r="AA65" s="18">
        <f>SUM(AB65:AC65)</f>
        <v>822</v>
      </c>
      <c r="AB65" s="18">
        <v>384</v>
      </c>
      <c r="AC65" s="19">
        <v>438</v>
      </c>
      <c r="AD65" s="28">
        <v>192</v>
      </c>
      <c r="AE65" s="18">
        <f>SUM(AF65:AG65)</f>
        <v>832</v>
      </c>
      <c r="AF65" s="18">
        <v>390</v>
      </c>
      <c r="AG65" s="19">
        <v>442</v>
      </c>
      <c r="AH65" s="28">
        <v>194</v>
      </c>
      <c r="AI65" s="18">
        <v>848</v>
      </c>
      <c r="AJ65" s="18">
        <v>398</v>
      </c>
      <c r="AK65" s="19">
        <v>450</v>
      </c>
      <c r="AL65" s="28">
        <v>196</v>
      </c>
      <c r="AM65" s="18">
        <v>849</v>
      </c>
      <c r="AN65" s="18">
        <v>401</v>
      </c>
      <c r="AO65" s="19">
        <v>448</v>
      </c>
      <c r="AP65" s="28">
        <v>199</v>
      </c>
      <c r="AQ65" s="18">
        <v>864</v>
      </c>
      <c r="AR65" s="18">
        <v>411</v>
      </c>
      <c r="AS65" s="19">
        <v>453</v>
      </c>
      <c r="AT65" s="28">
        <v>201</v>
      </c>
      <c r="AU65" s="18">
        <v>870</v>
      </c>
      <c r="AV65" s="18">
        <v>418</v>
      </c>
      <c r="AW65" s="19">
        <v>452</v>
      </c>
      <c r="AX65" s="28">
        <v>205</v>
      </c>
      <c r="AY65" s="18">
        <v>880</v>
      </c>
      <c r="AZ65" s="18">
        <v>423</v>
      </c>
      <c r="BA65" s="19">
        <v>457</v>
      </c>
      <c r="BB65" s="28">
        <v>208</v>
      </c>
      <c r="BC65" s="18">
        <v>879</v>
      </c>
      <c r="BD65" s="18">
        <v>423</v>
      </c>
      <c r="BE65" s="19">
        <v>456</v>
      </c>
      <c r="BF65" s="28">
        <v>209</v>
      </c>
      <c r="BG65" s="18">
        <v>879</v>
      </c>
      <c r="BH65" s="18">
        <v>420</v>
      </c>
      <c r="BI65" s="19">
        <v>459</v>
      </c>
      <c r="BJ65" s="28">
        <v>211</v>
      </c>
      <c r="BK65" s="18">
        <v>866</v>
      </c>
      <c r="BL65" s="18">
        <v>410</v>
      </c>
      <c r="BM65" s="19">
        <v>456</v>
      </c>
      <c r="BN65" s="28">
        <v>210</v>
      </c>
      <c r="BO65" s="18">
        <v>860</v>
      </c>
      <c r="BP65" s="18">
        <v>408</v>
      </c>
      <c r="BQ65" s="19">
        <v>452</v>
      </c>
      <c r="BR65" s="28">
        <v>214</v>
      </c>
      <c r="BS65" s="18">
        <v>863</v>
      </c>
      <c r="BT65" s="18">
        <v>416</v>
      </c>
      <c r="BU65" s="19">
        <v>447</v>
      </c>
      <c r="BV65" s="28">
        <v>222</v>
      </c>
      <c r="BW65" s="18">
        <v>881</v>
      </c>
      <c r="BX65" s="18">
        <v>426</v>
      </c>
      <c r="BY65" s="19">
        <v>455</v>
      </c>
      <c r="BZ65" s="28">
        <v>227</v>
      </c>
      <c r="CA65" s="18">
        <v>880</v>
      </c>
      <c r="CB65" s="18">
        <v>420</v>
      </c>
      <c r="CC65" s="19">
        <v>460</v>
      </c>
      <c r="CD65" s="28">
        <v>224</v>
      </c>
      <c r="CE65" s="18">
        <v>847</v>
      </c>
      <c r="CF65" s="18">
        <v>407</v>
      </c>
      <c r="CG65" s="19">
        <v>440</v>
      </c>
      <c r="CH65" s="28">
        <v>225</v>
      </c>
      <c r="CI65" s="18">
        <v>851</v>
      </c>
      <c r="CJ65" s="18">
        <v>407</v>
      </c>
      <c r="CK65" s="19">
        <v>444</v>
      </c>
      <c r="CL65" s="28">
        <v>233</v>
      </c>
      <c r="CM65" s="18">
        <v>855</v>
      </c>
      <c r="CN65" s="18">
        <v>414</v>
      </c>
      <c r="CO65" s="19">
        <v>441</v>
      </c>
      <c r="CP65" s="28">
        <v>237</v>
      </c>
      <c r="CQ65" s="18">
        <v>855</v>
      </c>
      <c r="CR65" s="18">
        <v>418</v>
      </c>
      <c r="CS65" s="19">
        <v>437</v>
      </c>
      <c r="CT65" s="28">
        <v>234</v>
      </c>
      <c r="CU65" s="18">
        <v>841</v>
      </c>
      <c r="CV65" s="18">
        <v>418</v>
      </c>
      <c r="CW65" s="19">
        <v>423</v>
      </c>
      <c r="CX65" s="28">
        <v>236</v>
      </c>
      <c r="CY65" s="18">
        <v>845</v>
      </c>
      <c r="CZ65" s="18">
        <v>422</v>
      </c>
      <c r="DA65" s="19">
        <v>423</v>
      </c>
      <c r="DB65" s="28">
        <v>240</v>
      </c>
      <c r="DC65" s="18">
        <f>SUM(DD65:DE65)</f>
        <v>847</v>
      </c>
      <c r="DD65" s="18">
        <v>427</v>
      </c>
      <c r="DE65" s="19">
        <v>420</v>
      </c>
      <c r="DF65" s="28">
        <v>240</v>
      </c>
      <c r="DG65" s="18">
        <f>SUM(DH65:DI65)</f>
        <v>848</v>
      </c>
      <c r="DH65" s="18">
        <v>424</v>
      </c>
      <c r="DI65" s="19">
        <v>424</v>
      </c>
      <c r="DJ65" s="28">
        <v>241</v>
      </c>
      <c r="DK65" s="18">
        <f>SUM(DL65:DM65)</f>
        <v>838</v>
      </c>
      <c r="DL65" s="18">
        <v>419</v>
      </c>
      <c r="DM65" s="19">
        <v>419</v>
      </c>
      <c r="DN65" s="28">
        <v>244</v>
      </c>
      <c r="DO65" s="18">
        <f>SUM(DP65:DQ65)</f>
        <v>836</v>
      </c>
      <c r="DP65" s="18">
        <v>417</v>
      </c>
      <c r="DQ65" s="19">
        <v>419</v>
      </c>
      <c r="DR65" s="28">
        <v>244</v>
      </c>
      <c r="DS65" s="18">
        <f>SUM(DT65:DU65)</f>
        <v>835</v>
      </c>
      <c r="DT65" s="18">
        <v>413</v>
      </c>
      <c r="DU65" s="19">
        <v>422</v>
      </c>
      <c r="DV65" s="44">
        <v>248</v>
      </c>
      <c r="DW65" s="41">
        <f>SUM(DX65:DY65)</f>
        <v>846</v>
      </c>
      <c r="DX65" s="29">
        <v>423</v>
      </c>
      <c r="DY65" s="30">
        <v>423</v>
      </c>
      <c r="DZ65" s="44">
        <v>253</v>
      </c>
      <c r="EA65" s="41">
        <f>SUM(EB65:EC65)</f>
        <v>856</v>
      </c>
      <c r="EB65" s="29">
        <v>429</v>
      </c>
      <c r="EC65" s="30">
        <v>427</v>
      </c>
      <c r="ED65" s="44">
        <v>260</v>
      </c>
      <c r="EE65" s="41">
        <f>SUM(EF65:EG65)</f>
        <v>849</v>
      </c>
      <c r="EF65" s="29">
        <v>428</v>
      </c>
      <c r="EG65" s="30">
        <v>421</v>
      </c>
      <c r="EH65" s="28">
        <v>262</v>
      </c>
      <c r="EI65" s="18">
        <f t="shared" si="61"/>
        <v>846</v>
      </c>
      <c r="EJ65" s="18">
        <v>423</v>
      </c>
      <c r="EK65" s="19">
        <v>423</v>
      </c>
      <c r="EL65" s="167">
        <v>270</v>
      </c>
      <c r="EM65" s="168">
        <f t="shared" si="62"/>
        <v>855</v>
      </c>
      <c r="EN65" s="169">
        <v>425</v>
      </c>
      <c r="EO65" s="170">
        <v>430</v>
      </c>
      <c r="EP65" s="167">
        <v>271</v>
      </c>
      <c r="EQ65" s="168">
        <f t="shared" si="63"/>
        <v>852</v>
      </c>
      <c r="ER65" s="169">
        <v>423</v>
      </c>
      <c r="ES65" s="211">
        <v>429</v>
      </c>
      <c r="ET65" s="208">
        <v>277</v>
      </c>
      <c r="EU65" s="176">
        <f t="shared" si="43"/>
        <v>850</v>
      </c>
      <c r="EV65" s="202">
        <v>412</v>
      </c>
      <c r="EW65" s="71">
        <v>438</v>
      </c>
      <c r="EX65" s="225">
        <v>274</v>
      </c>
      <c r="EY65" s="168">
        <f t="shared" si="64"/>
        <v>827</v>
      </c>
      <c r="EZ65" s="169">
        <v>402</v>
      </c>
      <c r="FA65" s="211">
        <v>425</v>
      </c>
      <c r="FB65" s="225">
        <v>281</v>
      </c>
      <c r="FC65" s="168">
        <f t="shared" si="65"/>
        <v>831</v>
      </c>
      <c r="FD65" s="169">
        <v>412</v>
      </c>
      <c r="FE65" s="211">
        <v>419</v>
      </c>
      <c r="FF65" s="225">
        <v>287</v>
      </c>
      <c r="FG65" s="168">
        <f t="shared" si="66"/>
        <v>823</v>
      </c>
      <c r="FH65" s="169">
        <v>407</v>
      </c>
      <c r="FI65" s="211">
        <v>416</v>
      </c>
    </row>
    <row r="66" spans="1:165" s="3" customFormat="1" ht="11.25" customHeight="1">
      <c r="A66" s="21" t="s">
        <v>105</v>
      </c>
      <c r="B66" s="10">
        <v>154</v>
      </c>
      <c r="C66" s="11">
        <v>665</v>
      </c>
      <c r="D66" s="11">
        <v>329</v>
      </c>
      <c r="E66" s="12">
        <v>336</v>
      </c>
      <c r="F66" s="10">
        <v>150</v>
      </c>
      <c r="G66" s="11">
        <v>656</v>
      </c>
      <c r="H66" s="11">
        <v>325</v>
      </c>
      <c r="I66" s="12">
        <v>331</v>
      </c>
      <c r="J66" s="28">
        <v>154</v>
      </c>
      <c r="K66" s="18">
        <f>SUM(L66:M66)</f>
        <v>654</v>
      </c>
      <c r="L66" s="18">
        <v>320</v>
      </c>
      <c r="M66" s="19">
        <v>334</v>
      </c>
      <c r="N66" s="28">
        <v>151</v>
      </c>
      <c r="O66" s="18">
        <f>SUM(P66:Q66)</f>
        <v>654</v>
      </c>
      <c r="P66" s="18">
        <v>319</v>
      </c>
      <c r="Q66" s="19">
        <v>335</v>
      </c>
      <c r="R66" s="28">
        <v>151</v>
      </c>
      <c r="S66" s="18">
        <f>SUM(T66:U66)</f>
        <v>653</v>
      </c>
      <c r="T66" s="18">
        <v>319</v>
      </c>
      <c r="U66" s="19">
        <v>334</v>
      </c>
      <c r="V66" s="28">
        <v>151</v>
      </c>
      <c r="W66" s="18">
        <f>SUM(X66:Y66)</f>
        <v>648</v>
      </c>
      <c r="X66" s="18">
        <v>319</v>
      </c>
      <c r="Y66" s="19">
        <v>329</v>
      </c>
      <c r="Z66" s="28">
        <v>152</v>
      </c>
      <c r="AA66" s="18">
        <f>SUM(AB66:AC66)</f>
        <v>650</v>
      </c>
      <c r="AB66" s="18">
        <v>318</v>
      </c>
      <c r="AC66" s="19">
        <v>332</v>
      </c>
      <c r="AD66" s="28">
        <v>154</v>
      </c>
      <c r="AE66" s="18">
        <f>SUM(AF66:AG66)</f>
        <v>660</v>
      </c>
      <c r="AF66" s="18">
        <v>323</v>
      </c>
      <c r="AG66" s="19">
        <v>337</v>
      </c>
      <c r="AH66" s="28">
        <v>155</v>
      </c>
      <c r="AI66" s="18">
        <v>670</v>
      </c>
      <c r="AJ66" s="18">
        <v>330</v>
      </c>
      <c r="AK66" s="19">
        <v>340</v>
      </c>
      <c r="AL66" s="28">
        <v>154</v>
      </c>
      <c r="AM66" s="18">
        <v>663</v>
      </c>
      <c r="AN66" s="18">
        <v>321</v>
      </c>
      <c r="AO66" s="19">
        <v>342</v>
      </c>
      <c r="AP66" s="28">
        <v>157</v>
      </c>
      <c r="AQ66" s="18">
        <v>669</v>
      </c>
      <c r="AR66" s="18">
        <v>328</v>
      </c>
      <c r="AS66" s="19">
        <v>341</v>
      </c>
      <c r="AT66" s="28">
        <v>165</v>
      </c>
      <c r="AU66" s="18">
        <v>683</v>
      </c>
      <c r="AV66" s="18">
        <v>334</v>
      </c>
      <c r="AW66" s="19">
        <v>349</v>
      </c>
      <c r="AX66" s="28">
        <v>168</v>
      </c>
      <c r="AY66" s="18">
        <v>693</v>
      </c>
      <c r="AZ66" s="18">
        <v>337</v>
      </c>
      <c r="BA66" s="19">
        <v>356</v>
      </c>
      <c r="BB66" s="28">
        <v>168</v>
      </c>
      <c r="BC66" s="18">
        <v>684</v>
      </c>
      <c r="BD66" s="18">
        <v>334</v>
      </c>
      <c r="BE66" s="19">
        <v>350</v>
      </c>
      <c r="BF66" s="28">
        <v>167</v>
      </c>
      <c r="BG66" s="18">
        <v>681</v>
      </c>
      <c r="BH66" s="18">
        <v>332</v>
      </c>
      <c r="BI66" s="19">
        <v>349</v>
      </c>
      <c r="BJ66" s="28">
        <v>170</v>
      </c>
      <c r="BK66" s="18">
        <v>677</v>
      </c>
      <c r="BL66" s="18">
        <v>329</v>
      </c>
      <c r="BM66" s="19">
        <v>348</v>
      </c>
      <c r="BN66" s="28">
        <v>173</v>
      </c>
      <c r="BO66" s="18">
        <v>673</v>
      </c>
      <c r="BP66" s="18">
        <v>333</v>
      </c>
      <c r="BQ66" s="19">
        <v>340</v>
      </c>
      <c r="BR66" s="28">
        <v>176</v>
      </c>
      <c r="BS66" s="18">
        <v>670</v>
      </c>
      <c r="BT66" s="18">
        <v>329</v>
      </c>
      <c r="BU66" s="19">
        <v>341</v>
      </c>
      <c r="BV66" s="28">
        <v>176</v>
      </c>
      <c r="BW66" s="18">
        <v>666</v>
      </c>
      <c r="BX66" s="18">
        <v>330</v>
      </c>
      <c r="BY66" s="19">
        <v>336</v>
      </c>
      <c r="BZ66" s="28">
        <v>175</v>
      </c>
      <c r="CA66" s="18">
        <v>660</v>
      </c>
      <c r="CB66" s="18">
        <v>327</v>
      </c>
      <c r="CC66" s="19">
        <v>333</v>
      </c>
      <c r="CD66" s="28">
        <v>176</v>
      </c>
      <c r="CE66" s="18">
        <v>655</v>
      </c>
      <c r="CF66" s="18">
        <v>327</v>
      </c>
      <c r="CG66" s="19">
        <v>328</v>
      </c>
      <c r="CH66" s="28">
        <v>178</v>
      </c>
      <c r="CI66" s="18">
        <v>666</v>
      </c>
      <c r="CJ66" s="18">
        <v>334</v>
      </c>
      <c r="CK66" s="19">
        <v>332</v>
      </c>
      <c r="CL66" s="28">
        <v>177</v>
      </c>
      <c r="CM66" s="18">
        <v>650</v>
      </c>
      <c r="CN66" s="18">
        <v>322</v>
      </c>
      <c r="CO66" s="19">
        <v>328</v>
      </c>
      <c r="CP66" s="28">
        <v>177</v>
      </c>
      <c r="CQ66" s="18">
        <v>648</v>
      </c>
      <c r="CR66" s="18">
        <v>324</v>
      </c>
      <c r="CS66" s="19">
        <v>324</v>
      </c>
      <c r="CT66" s="28">
        <v>180</v>
      </c>
      <c r="CU66" s="18">
        <v>645</v>
      </c>
      <c r="CV66" s="18">
        <v>323</v>
      </c>
      <c r="CW66" s="19">
        <v>322</v>
      </c>
      <c r="CX66" s="28">
        <v>187</v>
      </c>
      <c r="CY66" s="18">
        <v>658</v>
      </c>
      <c r="CZ66" s="18">
        <v>329</v>
      </c>
      <c r="DA66" s="19">
        <v>329</v>
      </c>
      <c r="DB66" s="28">
        <v>188</v>
      </c>
      <c r="DC66" s="18">
        <f>SUM(DD66:DE66)</f>
        <v>646</v>
      </c>
      <c r="DD66" s="18">
        <v>321</v>
      </c>
      <c r="DE66" s="19">
        <v>325</v>
      </c>
      <c r="DF66" s="28">
        <v>185</v>
      </c>
      <c r="DG66" s="18">
        <f>SUM(DH66:DI66)</f>
        <v>632</v>
      </c>
      <c r="DH66" s="18">
        <v>315</v>
      </c>
      <c r="DI66" s="19">
        <v>317</v>
      </c>
      <c r="DJ66" s="28">
        <v>185</v>
      </c>
      <c r="DK66" s="18">
        <f>SUM(DL66:DM66)</f>
        <v>629</v>
      </c>
      <c r="DL66" s="18">
        <v>318</v>
      </c>
      <c r="DM66" s="19">
        <v>311</v>
      </c>
      <c r="DN66" s="28">
        <v>186</v>
      </c>
      <c r="DO66" s="18">
        <f>SUM(DP66:DQ66)</f>
        <v>625</v>
      </c>
      <c r="DP66" s="18">
        <v>317</v>
      </c>
      <c r="DQ66" s="19">
        <v>308</v>
      </c>
      <c r="DR66" s="28">
        <v>187</v>
      </c>
      <c r="DS66" s="18">
        <f>SUM(DT66:DU66)</f>
        <v>619</v>
      </c>
      <c r="DT66" s="18">
        <v>313</v>
      </c>
      <c r="DU66" s="19">
        <v>306</v>
      </c>
      <c r="DV66" s="44">
        <v>189</v>
      </c>
      <c r="DW66" s="41">
        <f>SUM(DX66:DY66)</f>
        <v>606</v>
      </c>
      <c r="DX66" s="29">
        <v>308</v>
      </c>
      <c r="DY66" s="30">
        <v>298</v>
      </c>
      <c r="DZ66" s="44">
        <v>191</v>
      </c>
      <c r="EA66" s="41">
        <f>SUM(EB66:EC66)</f>
        <v>600</v>
      </c>
      <c r="EB66" s="29">
        <v>305</v>
      </c>
      <c r="EC66" s="30">
        <v>295</v>
      </c>
      <c r="ED66" s="44">
        <v>187</v>
      </c>
      <c r="EE66" s="41">
        <f>SUM(EF66:EG66)</f>
        <v>596</v>
      </c>
      <c r="EF66" s="29">
        <v>304</v>
      </c>
      <c r="EG66" s="30">
        <v>292</v>
      </c>
      <c r="EH66" s="28">
        <v>190</v>
      </c>
      <c r="EI66" s="18">
        <f t="shared" si="61"/>
        <v>595</v>
      </c>
      <c r="EJ66" s="18">
        <v>305</v>
      </c>
      <c r="EK66" s="19">
        <v>290</v>
      </c>
      <c r="EL66" s="167">
        <v>192</v>
      </c>
      <c r="EM66" s="168">
        <f t="shared" si="62"/>
        <v>596</v>
      </c>
      <c r="EN66" s="169">
        <v>301</v>
      </c>
      <c r="EO66" s="170">
        <v>295</v>
      </c>
      <c r="EP66" s="167">
        <v>192</v>
      </c>
      <c r="EQ66" s="168">
        <f t="shared" si="63"/>
        <v>585</v>
      </c>
      <c r="ER66" s="169">
        <v>298</v>
      </c>
      <c r="ES66" s="211">
        <v>287</v>
      </c>
      <c r="ET66" s="208">
        <v>194</v>
      </c>
      <c r="EU66" s="176">
        <f t="shared" si="43"/>
        <v>572</v>
      </c>
      <c r="EV66" s="202">
        <v>286</v>
      </c>
      <c r="EW66" s="71">
        <v>286</v>
      </c>
      <c r="EX66" s="225">
        <v>194</v>
      </c>
      <c r="EY66" s="168">
        <f t="shared" si="64"/>
        <v>558</v>
      </c>
      <c r="EZ66" s="169">
        <v>276</v>
      </c>
      <c r="FA66" s="211">
        <v>282</v>
      </c>
      <c r="FB66" s="225">
        <v>193</v>
      </c>
      <c r="FC66" s="168">
        <f t="shared" si="65"/>
        <v>532</v>
      </c>
      <c r="FD66" s="169">
        <v>264</v>
      </c>
      <c r="FE66" s="211">
        <v>268</v>
      </c>
      <c r="FF66" s="225">
        <v>193</v>
      </c>
      <c r="FG66" s="168">
        <f t="shared" si="66"/>
        <v>518</v>
      </c>
      <c r="FH66" s="169">
        <v>254</v>
      </c>
      <c r="FI66" s="211">
        <v>264</v>
      </c>
    </row>
    <row r="67" spans="1:165" s="3" customFormat="1" ht="11.25" customHeight="1">
      <c r="A67" s="21" t="s">
        <v>50</v>
      </c>
      <c r="B67" s="10">
        <v>85</v>
      </c>
      <c r="C67" s="11">
        <v>382</v>
      </c>
      <c r="D67" s="11">
        <v>191</v>
      </c>
      <c r="E67" s="12">
        <v>191</v>
      </c>
      <c r="F67" s="10">
        <v>83</v>
      </c>
      <c r="G67" s="11">
        <v>373</v>
      </c>
      <c r="H67" s="11">
        <v>186</v>
      </c>
      <c r="I67" s="12">
        <v>187</v>
      </c>
      <c r="J67" s="28">
        <v>85</v>
      </c>
      <c r="K67" s="18">
        <f>SUM(L67:M67)</f>
        <v>375</v>
      </c>
      <c r="L67" s="18">
        <v>186</v>
      </c>
      <c r="M67" s="19">
        <v>189</v>
      </c>
      <c r="N67" s="28">
        <v>86</v>
      </c>
      <c r="O67" s="18">
        <f>SUM(P67:Q67)</f>
        <v>380</v>
      </c>
      <c r="P67" s="18">
        <v>190</v>
      </c>
      <c r="Q67" s="19">
        <v>190</v>
      </c>
      <c r="R67" s="28">
        <v>88</v>
      </c>
      <c r="S67" s="18">
        <f>SUM(T67:U67)</f>
        <v>380</v>
      </c>
      <c r="T67" s="18">
        <v>192</v>
      </c>
      <c r="U67" s="19">
        <v>188</v>
      </c>
      <c r="V67" s="28">
        <v>89</v>
      </c>
      <c r="W67" s="18">
        <f>SUM(X67:Y67)</f>
        <v>372</v>
      </c>
      <c r="X67" s="18">
        <v>190</v>
      </c>
      <c r="Y67" s="19">
        <v>182</v>
      </c>
      <c r="Z67" s="28">
        <v>92</v>
      </c>
      <c r="AA67" s="18">
        <f>SUM(AB67:AC67)</f>
        <v>381</v>
      </c>
      <c r="AB67" s="18">
        <v>195</v>
      </c>
      <c r="AC67" s="19">
        <v>186</v>
      </c>
      <c r="AD67" s="28">
        <v>98</v>
      </c>
      <c r="AE67" s="18">
        <f>SUM(AF67:AG67)</f>
        <v>395</v>
      </c>
      <c r="AF67" s="18">
        <v>200</v>
      </c>
      <c r="AG67" s="19">
        <v>195</v>
      </c>
      <c r="AH67" s="28">
        <v>103</v>
      </c>
      <c r="AI67" s="18">
        <v>399</v>
      </c>
      <c r="AJ67" s="18">
        <v>205</v>
      </c>
      <c r="AK67" s="19">
        <v>194</v>
      </c>
      <c r="AL67" s="28">
        <v>107</v>
      </c>
      <c r="AM67" s="18">
        <v>428</v>
      </c>
      <c r="AN67" s="18">
        <v>216</v>
      </c>
      <c r="AO67" s="19">
        <v>212</v>
      </c>
      <c r="AP67" s="28">
        <v>110</v>
      </c>
      <c r="AQ67" s="18">
        <v>431</v>
      </c>
      <c r="AR67" s="18">
        <v>217</v>
      </c>
      <c r="AS67" s="19">
        <v>214</v>
      </c>
      <c r="AT67" s="28">
        <v>112</v>
      </c>
      <c r="AU67" s="18">
        <v>442</v>
      </c>
      <c r="AV67" s="18">
        <v>222</v>
      </c>
      <c r="AW67" s="19">
        <v>220</v>
      </c>
      <c r="AX67" s="28">
        <v>118</v>
      </c>
      <c r="AY67" s="18">
        <v>443</v>
      </c>
      <c r="AZ67" s="18">
        <v>227</v>
      </c>
      <c r="BA67" s="19">
        <v>216</v>
      </c>
      <c r="BB67" s="28">
        <v>120</v>
      </c>
      <c r="BC67" s="18">
        <v>450</v>
      </c>
      <c r="BD67" s="18">
        <v>230</v>
      </c>
      <c r="BE67" s="19">
        <v>220</v>
      </c>
      <c r="BF67" s="28">
        <v>123</v>
      </c>
      <c r="BG67" s="18">
        <v>464</v>
      </c>
      <c r="BH67" s="18">
        <v>241</v>
      </c>
      <c r="BI67" s="19">
        <v>223</v>
      </c>
      <c r="BJ67" s="28">
        <v>129</v>
      </c>
      <c r="BK67" s="18">
        <v>484</v>
      </c>
      <c r="BL67" s="18">
        <v>250</v>
      </c>
      <c r="BM67" s="19">
        <v>234</v>
      </c>
      <c r="BN67" s="28">
        <v>135</v>
      </c>
      <c r="BO67" s="18">
        <v>507</v>
      </c>
      <c r="BP67" s="18">
        <v>261</v>
      </c>
      <c r="BQ67" s="19">
        <v>246</v>
      </c>
      <c r="BR67" s="28">
        <v>146</v>
      </c>
      <c r="BS67" s="18">
        <v>536</v>
      </c>
      <c r="BT67" s="18">
        <v>274</v>
      </c>
      <c r="BU67" s="19">
        <v>262</v>
      </c>
      <c r="BV67" s="28">
        <v>164</v>
      </c>
      <c r="BW67" s="18">
        <v>579</v>
      </c>
      <c r="BX67" s="18">
        <v>298</v>
      </c>
      <c r="BY67" s="19">
        <v>281</v>
      </c>
      <c r="BZ67" s="28">
        <v>169</v>
      </c>
      <c r="CA67" s="18">
        <v>600</v>
      </c>
      <c r="CB67" s="18">
        <v>307</v>
      </c>
      <c r="CC67" s="19">
        <v>293</v>
      </c>
      <c r="CD67" s="28">
        <v>176</v>
      </c>
      <c r="CE67" s="18">
        <v>623</v>
      </c>
      <c r="CF67" s="18">
        <v>320</v>
      </c>
      <c r="CG67" s="19">
        <v>303</v>
      </c>
      <c r="CH67" s="28">
        <v>179</v>
      </c>
      <c r="CI67" s="18">
        <v>623</v>
      </c>
      <c r="CJ67" s="18">
        <v>322</v>
      </c>
      <c r="CK67" s="19">
        <v>301</v>
      </c>
      <c r="CL67" s="28">
        <v>191</v>
      </c>
      <c r="CM67" s="18">
        <v>641</v>
      </c>
      <c r="CN67" s="18">
        <v>328</v>
      </c>
      <c r="CO67" s="19">
        <v>313</v>
      </c>
      <c r="CP67" s="28">
        <v>192</v>
      </c>
      <c r="CQ67" s="18">
        <v>644</v>
      </c>
      <c r="CR67" s="18">
        <v>331</v>
      </c>
      <c r="CS67" s="19">
        <v>313</v>
      </c>
      <c r="CT67" s="28">
        <v>206</v>
      </c>
      <c r="CU67" s="18">
        <v>680</v>
      </c>
      <c r="CV67" s="18">
        <v>350</v>
      </c>
      <c r="CW67" s="19">
        <v>330</v>
      </c>
      <c r="CX67" s="28">
        <v>213</v>
      </c>
      <c r="CY67" s="18">
        <v>693</v>
      </c>
      <c r="CZ67" s="18">
        <v>355</v>
      </c>
      <c r="DA67" s="19">
        <v>338</v>
      </c>
      <c r="DB67" s="28">
        <v>222</v>
      </c>
      <c r="DC67" s="18">
        <f>SUM(DD67:DE67)</f>
        <v>711</v>
      </c>
      <c r="DD67" s="18">
        <v>366</v>
      </c>
      <c r="DE67" s="19">
        <v>345</v>
      </c>
      <c r="DF67" s="28">
        <v>227</v>
      </c>
      <c r="DG67" s="18">
        <f>SUM(DH67:DI67)</f>
        <v>731</v>
      </c>
      <c r="DH67" s="18">
        <v>374</v>
      </c>
      <c r="DI67" s="19">
        <v>357</v>
      </c>
      <c r="DJ67" s="28">
        <v>224</v>
      </c>
      <c r="DK67" s="18">
        <f>SUM(DL67:DM67)</f>
        <v>710</v>
      </c>
      <c r="DL67" s="18">
        <v>358</v>
      </c>
      <c r="DM67" s="19">
        <v>352</v>
      </c>
      <c r="DN67" s="28">
        <v>226</v>
      </c>
      <c r="DO67" s="18">
        <f>SUM(DP67:DQ67)</f>
        <v>715</v>
      </c>
      <c r="DP67" s="18">
        <v>362</v>
      </c>
      <c r="DQ67" s="19">
        <v>353</v>
      </c>
      <c r="DR67" s="28">
        <v>233</v>
      </c>
      <c r="DS67" s="18">
        <f>SUM(DT67:DU67)</f>
        <v>727</v>
      </c>
      <c r="DT67" s="18">
        <v>367</v>
      </c>
      <c r="DU67" s="19">
        <v>360</v>
      </c>
      <c r="DV67" s="44">
        <v>236</v>
      </c>
      <c r="DW67" s="41">
        <f>SUM(DX67:DY67)</f>
        <v>742</v>
      </c>
      <c r="DX67" s="29">
        <v>373</v>
      </c>
      <c r="DY67" s="30">
        <v>369</v>
      </c>
      <c r="DZ67" s="44">
        <v>240</v>
      </c>
      <c r="EA67" s="41">
        <f>SUM(EB67:EC67)</f>
        <v>744</v>
      </c>
      <c r="EB67" s="29">
        <v>378</v>
      </c>
      <c r="EC67" s="30">
        <v>366</v>
      </c>
      <c r="ED67" s="44">
        <v>269</v>
      </c>
      <c r="EE67" s="41">
        <f>SUM(EF67:EG67)</f>
        <v>764</v>
      </c>
      <c r="EF67" s="29">
        <v>382</v>
      </c>
      <c r="EG67" s="30">
        <v>382</v>
      </c>
      <c r="EH67" s="28">
        <v>268</v>
      </c>
      <c r="EI67" s="18">
        <f t="shared" si="61"/>
        <v>753</v>
      </c>
      <c r="EJ67" s="18">
        <v>382</v>
      </c>
      <c r="EK67" s="19">
        <v>371</v>
      </c>
      <c r="EL67" s="167">
        <v>276</v>
      </c>
      <c r="EM67" s="168">
        <f t="shared" si="62"/>
        <v>767</v>
      </c>
      <c r="EN67" s="169">
        <v>392</v>
      </c>
      <c r="EO67" s="170">
        <v>375</v>
      </c>
      <c r="EP67" s="167">
        <v>278</v>
      </c>
      <c r="EQ67" s="168">
        <f t="shared" si="63"/>
        <v>766</v>
      </c>
      <c r="ER67" s="169">
        <v>393</v>
      </c>
      <c r="ES67" s="211">
        <v>373</v>
      </c>
      <c r="ET67" s="208">
        <v>280</v>
      </c>
      <c r="EU67" s="176">
        <f t="shared" si="43"/>
        <v>764</v>
      </c>
      <c r="EV67" s="202">
        <v>386</v>
      </c>
      <c r="EW67" s="71">
        <v>378</v>
      </c>
      <c r="EX67" s="225">
        <v>285</v>
      </c>
      <c r="EY67" s="168">
        <f t="shared" si="64"/>
        <v>771</v>
      </c>
      <c r="EZ67" s="169">
        <v>393</v>
      </c>
      <c r="FA67" s="211">
        <v>378</v>
      </c>
      <c r="FB67" s="225">
        <v>284</v>
      </c>
      <c r="FC67" s="168">
        <f t="shared" si="65"/>
        <v>752</v>
      </c>
      <c r="FD67" s="169">
        <v>381</v>
      </c>
      <c r="FE67" s="211">
        <v>371</v>
      </c>
      <c r="FF67" s="225">
        <v>288</v>
      </c>
      <c r="FG67" s="168">
        <f t="shared" si="66"/>
        <v>750</v>
      </c>
      <c r="FH67" s="169">
        <v>385</v>
      </c>
      <c r="FI67" s="211">
        <v>365</v>
      </c>
    </row>
    <row r="68" spans="1:165" s="3" customFormat="1" ht="11.25" customHeight="1">
      <c r="A68" s="21" t="s">
        <v>143</v>
      </c>
      <c r="B68" s="10">
        <v>43</v>
      </c>
      <c r="C68" s="11">
        <v>218</v>
      </c>
      <c r="D68" s="11">
        <v>106</v>
      </c>
      <c r="E68" s="12">
        <v>112</v>
      </c>
      <c r="F68" s="10">
        <v>44</v>
      </c>
      <c r="G68" s="11">
        <v>219</v>
      </c>
      <c r="H68" s="11">
        <v>107</v>
      </c>
      <c r="I68" s="12">
        <v>112</v>
      </c>
      <c r="J68" s="28">
        <v>43</v>
      </c>
      <c r="K68" s="18">
        <f>SUM(L68:M68)</f>
        <v>216</v>
      </c>
      <c r="L68" s="18">
        <v>106</v>
      </c>
      <c r="M68" s="19">
        <v>110</v>
      </c>
      <c r="N68" s="28">
        <v>43</v>
      </c>
      <c r="O68" s="18">
        <f>SUM(P68:Q68)</f>
        <v>216</v>
      </c>
      <c r="P68" s="18">
        <v>106</v>
      </c>
      <c r="Q68" s="19">
        <v>110</v>
      </c>
      <c r="R68" s="28">
        <v>43</v>
      </c>
      <c r="S68" s="18">
        <f>SUM(T68:U68)</f>
        <v>218</v>
      </c>
      <c r="T68" s="18">
        <v>108</v>
      </c>
      <c r="U68" s="19">
        <v>110</v>
      </c>
      <c r="V68" s="28">
        <v>44</v>
      </c>
      <c r="W68" s="18">
        <f>SUM(X68:Y68)</f>
        <v>219</v>
      </c>
      <c r="X68" s="18">
        <v>107</v>
      </c>
      <c r="Y68" s="19">
        <v>112</v>
      </c>
      <c r="Z68" s="28">
        <v>45</v>
      </c>
      <c r="AA68" s="18">
        <f>SUM(AB68:AC68)</f>
        <v>214</v>
      </c>
      <c r="AB68" s="18">
        <v>106</v>
      </c>
      <c r="AC68" s="19">
        <v>108</v>
      </c>
      <c r="AD68" s="28">
        <v>44</v>
      </c>
      <c r="AE68" s="18">
        <f>SUM(AF68:AG68)</f>
        <v>202</v>
      </c>
      <c r="AF68" s="18">
        <v>100</v>
      </c>
      <c r="AG68" s="19">
        <v>102</v>
      </c>
      <c r="AH68" s="28">
        <v>43</v>
      </c>
      <c r="AI68" s="18">
        <v>193</v>
      </c>
      <c r="AJ68" s="18">
        <v>93</v>
      </c>
      <c r="AK68" s="19">
        <v>100</v>
      </c>
      <c r="AL68" s="28">
        <v>45</v>
      </c>
      <c r="AM68" s="18">
        <v>194</v>
      </c>
      <c r="AN68" s="18">
        <v>95</v>
      </c>
      <c r="AO68" s="19">
        <v>99</v>
      </c>
      <c r="AP68" s="28">
        <v>44</v>
      </c>
      <c r="AQ68" s="18">
        <v>187</v>
      </c>
      <c r="AR68" s="18">
        <v>91</v>
      </c>
      <c r="AS68" s="19">
        <v>96</v>
      </c>
      <c r="AT68" s="28">
        <v>44</v>
      </c>
      <c r="AU68" s="18">
        <v>179</v>
      </c>
      <c r="AV68" s="18">
        <v>91</v>
      </c>
      <c r="AW68" s="19">
        <v>88</v>
      </c>
      <c r="AX68" s="28">
        <v>44</v>
      </c>
      <c r="AY68" s="18">
        <v>177</v>
      </c>
      <c r="AZ68" s="18">
        <v>90</v>
      </c>
      <c r="BA68" s="19">
        <v>87</v>
      </c>
      <c r="BB68" s="28">
        <v>45</v>
      </c>
      <c r="BC68" s="18">
        <v>180</v>
      </c>
      <c r="BD68" s="18">
        <v>87</v>
      </c>
      <c r="BE68" s="19">
        <v>93</v>
      </c>
      <c r="BF68" s="28">
        <v>44</v>
      </c>
      <c r="BG68" s="18">
        <v>182</v>
      </c>
      <c r="BH68" s="18">
        <v>89</v>
      </c>
      <c r="BI68" s="19">
        <v>93</v>
      </c>
      <c r="BJ68" s="28">
        <v>43</v>
      </c>
      <c r="BK68" s="18">
        <v>183</v>
      </c>
      <c r="BL68" s="18">
        <v>89</v>
      </c>
      <c r="BM68" s="19">
        <v>94</v>
      </c>
      <c r="BN68" s="28">
        <v>45</v>
      </c>
      <c r="BO68" s="18">
        <v>194</v>
      </c>
      <c r="BP68" s="18">
        <v>96</v>
      </c>
      <c r="BQ68" s="19">
        <v>98</v>
      </c>
      <c r="BR68" s="28">
        <v>47</v>
      </c>
      <c r="BS68" s="18">
        <v>189</v>
      </c>
      <c r="BT68" s="18">
        <v>93</v>
      </c>
      <c r="BU68" s="19">
        <v>96</v>
      </c>
      <c r="BV68" s="28">
        <v>47</v>
      </c>
      <c r="BW68" s="18">
        <v>193</v>
      </c>
      <c r="BX68" s="18">
        <v>97</v>
      </c>
      <c r="BY68" s="19">
        <v>96</v>
      </c>
      <c r="BZ68" s="28">
        <v>48</v>
      </c>
      <c r="CA68" s="18">
        <v>187</v>
      </c>
      <c r="CB68" s="18">
        <v>95</v>
      </c>
      <c r="CC68" s="19">
        <v>92</v>
      </c>
      <c r="CD68" s="28">
        <v>54</v>
      </c>
      <c r="CE68" s="18">
        <v>200</v>
      </c>
      <c r="CF68" s="18">
        <v>103</v>
      </c>
      <c r="CG68" s="19">
        <v>97</v>
      </c>
      <c r="CH68" s="28">
        <v>55</v>
      </c>
      <c r="CI68" s="18">
        <v>208</v>
      </c>
      <c r="CJ68" s="18">
        <v>109</v>
      </c>
      <c r="CK68" s="19">
        <v>99</v>
      </c>
      <c r="CL68" s="28">
        <v>56</v>
      </c>
      <c r="CM68" s="18">
        <v>207</v>
      </c>
      <c r="CN68" s="18">
        <v>106</v>
      </c>
      <c r="CO68" s="19">
        <v>101</v>
      </c>
      <c r="CP68" s="28">
        <v>55</v>
      </c>
      <c r="CQ68" s="18">
        <v>201</v>
      </c>
      <c r="CR68" s="18">
        <v>101</v>
      </c>
      <c r="CS68" s="19">
        <v>100</v>
      </c>
      <c r="CT68" s="28">
        <v>55</v>
      </c>
      <c r="CU68" s="18">
        <v>207</v>
      </c>
      <c r="CV68" s="18">
        <v>104</v>
      </c>
      <c r="CW68" s="19">
        <v>103</v>
      </c>
      <c r="CX68" s="28">
        <v>55</v>
      </c>
      <c r="CY68" s="18">
        <v>202</v>
      </c>
      <c r="CZ68" s="18">
        <v>102</v>
      </c>
      <c r="DA68" s="19">
        <v>100</v>
      </c>
      <c r="DB68" s="28">
        <v>55</v>
      </c>
      <c r="DC68" s="18">
        <f>SUM(DD68:DE68)</f>
        <v>203</v>
      </c>
      <c r="DD68" s="18">
        <v>101</v>
      </c>
      <c r="DE68" s="19">
        <v>102</v>
      </c>
      <c r="DF68" s="28">
        <v>55</v>
      </c>
      <c r="DG68" s="18">
        <f>SUM(DH68:DI68)</f>
        <v>203</v>
      </c>
      <c r="DH68" s="18">
        <v>100</v>
      </c>
      <c r="DI68" s="19">
        <v>103</v>
      </c>
      <c r="DJ68" s="28">
        <v>61</v>
      </c>
      <c r="DK68" s="18">
        <f>SUM(DL68:DM68)</f>
        <v>208</v>
      </c>
      <c r="DL68" s="18">
        <v>101</v>
      </c>
      <c r="DM68" s="19">
        <v>107</v>
      </c>
      <c r="DN68" s="28">
        <v>63</v>
      </c>
      <c r="DO68" s="18">
        <f>SUM(DP68:DQ68)</f>
        <v>205</v>
      </c>
      <c r="DP68" s="18">
        <v>96</v>
      </c>
      <c r="DQ68" s="19">
        <v>109</v>
      </c>
      <c r="DR68" s="28">
        <v>59</v>
      </c>
      <c r="DS68" s="18">
        <f>SUM(DT68:DU68)</f>
        <v>193</v>
      </c>
      <c r="DT68" s="18">
        <v>91</v>
      </c>
      <c r="DU68" s="19">
        <v>102</v>
      </c>
      <c r="DV68" s="44">
        <v>57</v>
      </c>
      <c r="DW68" s="41">
        <f>SUM(DX68:DY68)</f>
        <v>197</v>
      </c>
      <c r="DX68" s="29">
        <v>94</v>
      </c>
      <c r="DY68" s="30">
        <v>103</v>
      </c>
      <c r="DZ68" s="44">
        <v>57</v>
      </c>
      <c r="EA68" s="41">
        <f>SUM(EB68:EC68)</f>
        <v>193</v>
      </c>
      <c r="EB68" s="29">
        <v>95</v>
      </c>
      <c r="EC68" s="30">
        <v>98</v>
      </c>
      <c r="ED68" s="44">
        <v>60</v>
      </c>
      <c r="EE68" s="41">
        <f>SUM(EF68:EG68)</f>
        <v>193</v>
      </c>
      <c r="EF68" s="29">
        <v>99</v>
      </c>
      <c r="EG68" s="30">
        <v>94</v>
      </c>
      <c r="EH68" s="28">
        <v>63</v>
      </c>
      <c r="EI68" s="18">
        <f t="shared" si="61"/>
        <v>195</v>
      </c>
      <c r="EJ68" s="18">
        <v>101</v>
      </c>
      <c r="EK68" s="19">
        <v>94</v>
      </c>
      <c r="EL68" s="167">
        <v>59</v>
      </c>
      <c r="EM68" s="168">
        <f t="shared" si="62"/>
        <v>190</v>
      </c>
      <c r="EN68" s="169">
        <v>100</v>
      </c>
      <c r="EO68" s="170">
        <v>90</v>
      </c>
      <c r="EP68" s="167">
        <v>59</v>
      </c>
      <c r="EQ68" s="168">
        <f t="shared" si="63"/>
        <v>185</v>
      </c>
      <c r="ER68" s="169">
        <v>97</v>
      </c>
      <c r="ES68" s="211">
        <v>88</v>
      </c>
      <c r="ET68" s="208">
        <v>61</v>
      </c>
      <c r="EU68" s="176">
        <f t="shared" si="43"/>
        <v>182</v>
      </c>
      <c r="EV68" s="202">
        <v>96</v>
      </c>
      <c r="EW68" s="71">
        <v>86</v>
      </c>
      <c r="EX68" s="225">
        <v>65</v>
      </c>
      <c r="EY68" s="168">
        <f t="shared" si="64"/>
        <v>180</v>
      </c>
      <c r="EZ68" s="169">
        <v>95</v>
      </c>
      <c r="FA68" s="211">
        <v>85</v>
      </c>
      <c r="FB68" s="225">
        <v>65</v>
      </c>
      <c r="FC68" s="168">
        <f t="shared" si="65"/>
        <v>176</v>
      </c>
      <c r="FD68" s="169">
        <v>91</v>
      </c>
      <c r="FE68" s="211">
        <v>85</v>
      </c>
      <c r="FF68" s="225">
        <v>65</v>
      </c>
      <c r="FG68" s="168">
        <f t="shared" si="66"/>
        <v>172</v>
      </c>
      <c r="FH68" s="169">
        <v>87</v>
      </c>
      <c r="FI68" s="211">
        <v>85</v>
      </c>
    </row>
    <row r="69" spans="1:165" s="3" customFormat="1" ht="11.25" customHeight="1">
      <c r="A69" s="21" t="s">
        <v>85</v>
      </c>
      <c r="B69" s="10" t="s">
        <v>144</v>
      </c>
      <c r="C69" s="11" t="s">
        <v>144</v>
      </c>
      <c r="D69" s="11" t="s">
        <v>144</v>
      </c>
      <c r="E69" s="12" t="s">
        <v>144</v>
      </c>
      <c r="F69" s="10" t="s">
        <v>144</v>
      </c>
      <c r="G69" s="11" t="s">
        <v>144</v>
      </c>
      <c r="H69" s="11" t="s">
        <v>144</v>
      </c>
      <c r="I69" s="14" t="s">
        <v>171</v>
      </c>
      <c r="J69" s="31" t="s">
        <v>171</v>
      </c>
      <c r="K69" s="13" t="s">
        <v>171</v>
      </c>
      <c r="L69" s="13" t="s">
        <v>171</v>
      </c>
      <c r="M69" s="32" t="s">
        <v>171</v>
      </c>
      <c r="N69" s="31" t="s">
        <v>171</v>
      </c>
      <c r="O69" s="13" t="s">
        <v>171</v>
      </c>
      <c r="P69" s="13" t="s">
        <v>171</v>
      </c>
      <c r="Q69" s="32" t="s">
        <v>171</v>
      </c>
      <c r="R69" s="31" t="s">
        <v>171</v>
      </c>
      <c r="S69" s="13" t="s">
        <v>171</v>
      </c>
      <c r="T69" s="13" t="s">
        <v>171</v>
      </c>
      <c r="U69" s="32" t="s">
        <v>171</v>
      </c>
      <c r="V69" s="31" t="s">
        <v>171</v>
      </c>
      <c r="W69" s="13" t="s">
        <v>171</v>
      </c>
      <c r="X69" s="13" t="s">
        <v>171</v>
      </c>
      <c r="Y69" s="32" t="s">
        <v>171</v>
      </c>
      <c r="Z69" s="31" t="s">
        <v>171</v>
      </c>
      <c r="AA69" s="13" t="s">
        <v>171</v>
      </c>
      <c r="AB69" s="13" t="s">
        <v>171</v>
      </c>
      <c r="AC69" s="32" t="s">
        <v>171</v>
      </c>
      <c r="AD69" s="28">
        <v>45</v>
      </c>
      <c r="AE69" s="18">
        <f>SUM(AF69:AG69)</f>
        <v>158</v>
      </c>
      <c r="AF69" s="18">
        <v>83</v>
      </c>
      <c r="AG69" s="19">
        <v>75</v>
      </c>
      <c r="AH69" s="28">
        <v>106</v>
      </c>
      <c r="AI69" s="18">
        <v>350</v>
      </c>
      <c r="AJ69" s="18">
        <v>185</v>
      </c>
      <c r="AK69" s="19">
        <v>165</v>
      </c>
      <c r="AL69" s="28">
        <v>141</v>
      </c>
      <c r="AM69" s="18">
        <v>484</v>
      </c>
      <c r="AN69" s="18">
        <v>256</v>
      </c>
      <c r="AO69" s="19">
        <v>228</v>
      </c>
      <c r="AP69" s="28">
        <v>150</v>
      </c>
      <c r="AQ69" s="18">
        <v>522</v>
      </c>
      <c r="AR69" s="18">
        <v>276</v>
      </c>
      <c r="AS69" s="19">
        <v>246</v>
      </c>
      <c r="AT69" s="28">
        <v>155</v>
      </c>
      <c r="AU69" s="18">
        <v>545</v>
      </c>
      <c r="AV69" s="18">
        <v>285</v>
      </c>
      <c r="AW69" s="19">
        <v>260</v>
      </c>
      <c r="AX69" s="28">
        <v>158</v>
      </c>
      <c r="AY69" s="18">
        <v>562</v>
      </c>
      <c r="AZ69" s="18">
        <v>295</v>
      </c>
      <c r="BA69" s="19">
        <v>267</v>
      </c>
      <c r="BB69" s="28">
        <v>164</v>
      </c>
      <c r="BC69" s="18">
        <v>582</v>
      </c>
      <c r="BD69" s="18">
        <v>300</v>
      </c>
      <c r="BE69" s="19">
        <v>282</v>
      </c>
      <c r="BF69" s="28">
        <v>162</v>
      </c>
      <c r="BG69" s="18">
        <v>583</v>
      </c>
      <c r="BH69" s="18">
        <v>301</v>
      </c>
      <c r="BI69" s="19">
        <v>282</v>
      </c>
      <c r="BJ69" s="28">
        <v>169</v>
      </c>
      <c r="BK69" s="18">
        <v>595</v>
      </c>
      <c r="BL69" s="18">
        <v>307</v>
      </c>
      <c r="BM69" s="19">
        <v>288</v>
      </c>
      <c r="BN69" s="28">
        <v>171</v>
      </c>
      <c r="BO69" s="18">
        <v>611</v>
      </c>
      <c r="BP69" s="18">
        <v>312</v>
      </c>
      <c r="BQ69" s="19">
        <v>299</v>
      </c>
      <c r="BR69" s="28">
        <v>173</v>
      </c>
      <c r="BS69" s="18">
        <v>613</v>
      </c>
      <c r="BT69" s="18">
        <v>309</v>
      </c>
      <c r="BU69" s="19">
        <v>304</v>
      </c>
      <c r="BV69" s="28">
        <v>172</v>
      </c>
      <c r="BW69" s="18">
        <v>610</v>
      </c>
      <c r="BX69" s="18">
        <v>311</v>
      </c>
      <c r="BY69" s="19">
        <v>299</v>
      </c>
      <c r="BZ69" s="28">
        <v>172</v>
      </c>
      <c r="CA69" s="18">
        <v>605</v>
      </c>
      <c r="CB69" s="18">
        <v>309</v>
      </c>
      <c r="CC69" s="19">
        <v>296</v>
      </c>
      <c r="CD69" s="28">
        <v>174</v>
      </c>
      <c r="CE69" s="18">
        <v>603</v>
      </c>
      <c r="CF69" s="18">
        <v>311</v>
      </c>
      <c r="CG69" s="19">
        <v>292</v>
      </c>
      <c r="CH69" s="28">
        <v>175</v>
      </c>
      <c r="CI69" s="18">
        <v>593</v>
      </c>
      <c r="CJ69" s="18">
        <v>308</v>
      </c>
      <c r="CK69" s="19">
        <v>285</v>
      </c>
      <c r="CL69" s="28">
        <v>179</v>
      </c>
      <c r="CM69" s="18">
        <v>583</v>
      </c>
      <c r="CN69" s="18">
        <v>301</v>
      </c>
      <c r="CO69" s="19">
        <v>282</v>
      </c>
      <c r="CP69" s="28">
        <v>177</v>
      </c>
      <c r="CQ69" s="18">
        <v>567</v>
      </c>
      <c r="CR69" s="18">
        <v>297</v>
      </c>
      <c r="CS69" s="19">
        <v>270</v>
      </c>
      <c r="CT69" s="28">
        <v>181</v>
      </c>
      <c r="CU69" s="18">
        <v>571</v>
      </c>
      <c r="CV69" s="18">
        <v>289</v>
      </c>
      <c r="CW69" s="19">
        <v>282</v>
      </c>
      <c r="CX69" s="28">
        <v>179</v>
      </c>
      <c r="CY69" s="18">
        <v>554</v>
      </c>
      <c r="CZ69" s="18">
        <v>283</v>
      </c>
      <c r="DA69" s="19">
        <v>271</v>
      </c>
      <c r="DB69" s="28">
        <v>175</v>
      </c>
      <c r="DC69" s="18">
        <f>SUM(DD69:DE69)</f>
        <v>540</v>
      </c>
      <c r="DD69" s="18">
        <v>277</v>
      </c>
      <c r="DE69" s="19">
        <v>263</v>
      </c>
      <c r="DF69" s="28">
        <v>178</v>
      </c>
      <c r="DG69" s="18">
        <f>SUM(DH69:DI69)</f>
        <v>548</v>
      </c>
      <c r="DH69" s="18">
        <v>280</v>
      </c>
      <c r="DI69" s="19">
        <v>268</v>
      </c>
      <c r="DJ69" s="28">
        <v>183</v>
      </c>
      <c r="DK69" s="18">
        <f>SUM(DL69:DM69)</f>
        <v>553</v>
      </c>
      <c r="DL69" s="18">
        <v>279</v>
      </c>
      <c r="DM69" s="19">
        <v>274</v>
      </c>
      <c r="DN69" s="28">
        <v>189</v>
      </c>
      <c r="DO69" s="18">
        <f>SUM(DP69:DQ69)</f>
        <v>562</v>
      </c>
      <c r="DP69" s="18">
        <v>279</v>
      </c>
      <c r="DQ69" s="19">
        <v>283</v>
      </c>
      <c r="DR69" s="28">
        <v>186</v>
      </c>
      <c r="DS69" s="18">
        <f>SUM(DT69:DU69)</f>
        <v>546</v>
      </c>
      <c r="DT69" s="18">
        <v>271</v>
      </c>
      <c r="DU69" s="19">
        <v>275</v>
      </c>
      <c r="DV69" s="45">
        <v>189</v>
      </c>
      <c r="DW69" s="41">
        <f>SUM(DX69:DY69)</f>
        <v>536</v>
      </c>
      <c r="DX69" s="29">
        <v>266</v>
      </c>
      <c r="DY69" s="30">
        <v>270</v>
      </c>
      <c r="DZ69" s="45">
        <v>192</v>
      </c>
      <c r="EA69" s="41">
        <f>SUM(EB69:EC69)</f>
        <v>529</v>
      </c>
      <c r="EB69" s="29">
        <v>261</v>
      </c>
      <c r="EC69" s="30">
        <v>268</v>
      </c>
      <c r="ED69" s="45">
        <v>192</v>
      </c>
      <c r="EE69" s="41">
        <f>SUM(EF69:EG69)</f>
        <v>519</v>
      </c>
      <c r="EF69" s="29">
        <v>257</v>
      </c>
      <c r="EG69" s="30">
        <v>262</v>
      </c>
      <c r="EH69" s="28">
        <v>188</v>
      </c>
      <c r="EI69" s="18">
        <f t="shared" si="61"/>
        <v>514</v>
      </c>
      <c r="EJ69" s="18">
        <v>257</v>
      </c>
      <c r="EK69" s="19">
        <v>257</v>
      </c>
      <c r="EL69" s="171">
        <v>186</v>
      </c>
      <c r="EM69" s="168">
        <f t="shared" si="62"/>
        <v>500</v>
      </c>
      <c r="EN69" s="169">
        <v>253</v>
      </c>
      <c r="EO69" s="170">
        <v>247</v>
      </c>
      <c r="EP69" s="171">
        <v>185</v>
      </c>
      <c r="EQ69" s="168">
        <f t="shared" si="63"/>
        <v>498</v>
      </c>
      <c r="ER69" s="169">
        <v>252</v>
      </c>
      <c r="ES69" s="211">
        <v>246</v>
      </c>
      <c r="ET69" s="208">
        <v>190</v>
      </c>
      <c r="EU69" s="176">
        <f t="shared" si="43"/>
        <v>490</v>
      </c>
      <c r="EV69" s="202">
        <v>244</v>
      </c>
      <c r="EW69" s="71">
        <v>246</v>
      </c>
      <c r="EX69" s="226">
        <v>194</v>
      </c>
      <c r="EY69" s="168">
        <f t="shared" si="64"/>
        <v>494</v>
      </c>
      <c r="EZ69" s="169">
        <v>249</v>
      </c>
      <c r="FA69" s="211">
        <v>245</v>
      </c>
      <c r="FB69" s="226">
        <v>197</v>
      </c>
      <c r="FC69" s="168">
        <f t="shared" si="65"/>
        <v>487</v>
      </c>
      <c r="FD69" s="169">
        <v>242</v>
      </c>
      <c r="FE69" s="211">
        <v>245</v>
      </c>
      <c r="FF69" s="226">
        <v>199</v>
      </c>
      <c r="FG69" s="168">
        <f t="shared" si="66"/>
        <v>473</v>
      </c>
      <c r="FH69" s="169">
        <v>239</v>
      </c>
      <c r="FI69" s="211">
        <v>234</v>
      </c>
    </row>
    <row r="70" spans="1:165" s="3" customFormat="1" ht="11.25" customHeight="1">
      <c r="A70" s="21" t="s">
        <v>75</v>
      </c>
      <c r="B70" s="10">
        <v>3</v>
      </c>
      <c r="C70" s="11">
        <v>9</v>
      </c>
      <c r="D70" s="11">
        <v>5</v>
      </c>
      <c r="E70" s="12">
        <v>4</v>
      </c>
      <c r="F70" s="10">
        <v>2</v>
      </c>
      <c r="G70" s="11">
        <v>5</v>
      </c>
      <c r="H70" s="11">
        <v>3</v>
      </c>
      <c r="I70" s="12">
        <v>2</v>
      </c>
      <c r="J70" s="28">
        <v>2</v>
      </c>
      <c r="K70" s="18">
        <f>SUM(L70:M70)</f>
        <v>5</v>
      </c>
      <c r="L70" s="18">
        <v>3</v>
      </c>
      <c r="M70" s="19">
        <v>2</v>
      </c>
      <c r="N70" s="31">
        <v>3</v>
      </c>
      <c r="O70" s="13">
        <f aca="true" t="shared" si="67" ref="O70:O79">SUM(P70:Q70)</f>
        <v>8</v>
      </c>
      <c r="P70" s="13">
        <v>5</v>
      </c>
      <c r="Q70" s="32">
        <v>3</v>
      </c>
      <c r="R70" s="31" t="s">
        <v>171</v>
      </c>
      <c r="S70" s="13" t="s">
        <v>171</v>
      </c>
      <c r="T70" s="13" t="s">
        <v>171</v>
      </c>
      <c r="U70" s="32" t="s">
        <v>171</v>
      </c>
      <c r="V70" s="31" t="s">
        <v>171</v>
      </c>
      <c r="W70" s="13" t="s">
        <v>171</v>
      </c>
      <c r="X70" s="13" t="s">
        <v>171</v>
      </c>
      <c r="Y70" s="32" t="s">
        <v>171</v>
      </c>
      <c r="Z70" s="31" t="s">
        <v>171</v>
      </c>
      <c r="AA70" s="13" t="s">
        <v>171</v>
      </c>
      <c r="AB70" s="13" t="s">
        <v>171</v>
      </c>
      <c r="AC70" s="32" t="s">
        <v>171</v>
      </c>
      <c r="AD70" s="31" t="s">
        <v>171</v>
      </c>
      <c r="AE70" s="13" t="s">
        <v>171</v>
      </c>
      <c r="AF70" s="13" t="s">
        <v>171</v>
      </c>
      <c r="AG70" s="32" t="s">
        <v>171</v>
      </c>
      <c r="AH70" s="31" t="s">
        <v>171</v>
      </c>
      <c r="AI70" s="13" t="s">
        <v>171</v>
      </c>
      <c r="AJ70" s="13" t="s">
        <v>171</v>
      </c>
      <c r="AK70" s="32" t="s">
        <v>171</v>
      </c>
      <c r="AL70" s="31" t="s">
        <v>171</v>
      </c>
      <c r="AM70" s="13" t="s">
        <v>171</v>
      </c>
      <c r="AN70" s="13" t="s">
        <v>171</v>
      </c>
      <c r="AO70" s="32" t="s">
        <v>171</v>
      </c>
      <c r="AP70" s="31" t="s">
        <v>171</v>
      </c>
      <c r="AQ70" s="13" t="s">
        <v>171</v>
      </c>
      <c r="AR70" s="13" t="s">
        <v>171</v>
      </c>
      <c r="AS70" s="32" t="s">
        <v>171</v>
      </c>
      <c r="AT70" s="31" t="s">
        <v>171</v>
      </c>
      <c r="AU70" s="13" t="s">
        <v>171</v>
      </c>
      <c r="AV70" s="13" t="s">
        <v>171</v>
      </c>
      <c r="AW70" s="32" t="s">
        <v>171</v>
      </c>
      <c r="AX70" s="31" t="s">
        <v>171</v>
      </c>
      <c r="AY70" s="13" t="s">
        <v>171</v>
      </c>
      <c r="AZ70" s="13" t="s">
        <v>171</v>
      </c>
      <c r="BA70" s="32" t="s">
        <v>171</v>
      </c>
      <c r="BB70" s="31" t="s">
        <v>171</v>
      </c>
      <c r="BC70" s="13" t="s">
        <v>171</v>
      </c>
      <c r="BD70" s="13" t="s">
        <v>171</v>
      </c>
      <c r="BE70" s="32" t="s">
        <v>171</v>
      </c>
      <c r="BF70" s="31" t="s">
        <v>171</v>
      </c>
      <c r="BG70" s="13" t="s">
        <v>171</v>
      </c>
      <c r="BH70" s="13" t="s">
        <v>171</v>
      </c>
      <c r="BI70" s="32" t="s">
        <v>171</v>
      </c>
      <c r="BJ70" s="31" t="s">
        <v>171</v>
      </c>
      <c r="BK70" s="13" t="s">
        <v>171</v>
      </c>
      <c r="BL70" s="13" t="s">
        <v>171</v>
      </c>
      <c r="BM70" s="32" t="s">
        <v>171</v>
      </c>
      <c r="BN70" s="31" t="s">
        <v>171</v>
      </c>
      <c r="BO70" s="13" t="s">
        <v>171</v>
      </c>
      <c r="BP70" s="13" t="s">
        <v>171</v>
      </c>
      <c r="BQ70" s="32" t="s">
        <v>171</v>
      </c>
      <c r="BR70" s="31" t="s">
        <v>171</v>
      </c>
      <c r="BS70" s="13" t="s">
        <v>171</v>
      </c>
      <c r="BT70" s="13" t="s">
        <v>171</v>
      </c>
      <c r="BU70" s="32" t="s">
        <v>171</v>
      </c>
      <c r="BV70" s="31" t="s">
        <v>171</v>
      </c>
      <c r="BW70" s="13" t="s">
        <v>171</v>
      </c>
      <c r="BX70" s="13" t="s">
        <v>171</v>
      </c>
      <c r="BY70" s="32" t="s">
        <v>171</v>
      </c>
      <c r="BZ70" s="31" t="s">
        <v>171</v>
      </c>
      <c r="CA70" s="13" t="s">
        <v>171</v>
      </c>
      <c r="CB70" s="13" t="s">
        <v>171</v>
      </c>
      <c r="CC70" s="32" t="s">
        <v>171</v>
      </c>
      <c r="CD70" s="31" t="s">
        <v>171</v>
      </c>
      <c r="CE70" s="13" t="s">
        <v>171</v>
      </c>
      <c r="CF70" s="13" t="s">
        <v>171</v>
      </c>
      <c r="CG70" s="32" t="s">
        <v>171</v>
      </c>
      <c r="CH70" s="31" t="s">
        <v>171</v>
      </c>
      <c r="CI70" s="13" t="s">
        <v>171</v>
      </c>
      <c r="CJ70" s="13" t="s">
        <v>171</v>
      </c>
      <c r="CK70" s="32" t="s">
        <v>171</v>
      </c>
      <c r="CL70" s="31" t="s">
        <v>171</v>
      </c>
      <c r="CM70" s="13" t="s">
        <v>171</v>
      </c>
      <c r="CN70" s="13" t="s">
        <v>171</v>
      </c>
      <c r="CO70" s="32" t="s">
        <v>171</v>
      </c>
      <c r="CP70" s="31" t="s">
        <v>171</v>
      </c>
      <c r="CQ70" s="13" t="s">
        <v>171</v>
      </c>
      <c r="CR70" s="13" t="s">
        <v>171</v>
      </c>
      <c r="CS70" s="32" t="s">
        <v>171</v>
      </c>
      <c r="CT70" s="31" t="s">
        <v>171</v>
      </c>
      <c r="CU70" s="13" t="s">
        <v>171</v>
      </c>
      <c r="CV70" s="13" t="s">
        <v>171</v>
      </c>
      <c r="CW70" s="32" t="s">
        <v>171</v>
      </c>
      <c r="CX70" s="31" t="s">
        <v>171</v>
      </c>
      <c r="CY70" s="13" t="s">
        <v>171</v>
      </c>
      <c r="CZ70" s="13" t="s">
        <v>171</v>
      </c>
      <c r="DA70" s="32" t="s">
        <v>171</v>
      </c>
      <c r="DB70" s="31" t="s">
        <v>171</v>
      </c>
      <c r="DC70" s="13" t="s">
        <v>171</v>
      </c>
      <c r="DD70" s="13" t="s">
        <v>171</v>
      </c>
      <c r="DE70" s="32" t="s">
        <v>171</v>
      </c>
      <c r="DF70" s="31" t="s">
        <v>171</v>
      </c>
      <c r="DG70" s="13" t="s">
        <v>171</v>
      </c>
      <c r="DH70" s="13" t="s">
        <v>171</v>
      </c>
      <c r="DI70" s="32" t="s">
        <v>171</v>
      </c>
      <c r="DJ70" s="31" t="s">
        <v>171</v>
      </c>
      <c r="DK70" s="13" t="s">
        <v>171</v>
      </c>
      <c r="DL70" s="13" t="s">
        <v>171</v>
      </c>
      <c r="DM70" s="32" t="s">
        <v>171</v>
      </c>
      <c r="DN70" s="31" t="s">
        <v>171</v>
      </c>
      <c r="DO70" s="13" t="s">
        <v>171</v>
      </c>
      <c r="DP70" s="13" t="s">
        <v>171</v>
      </c>
      <c r="DQ70" s="32" t="s">
        <v>171</v>
      </c>
      <c r="DR70" s="31" t="s">
        <v>171</v>
      </c>
      <c r="DS70" s="13" t="s">
        <v>171</v>
      </c>
      <c r="DT70" s="13" t="s">
        <v>171</v>
      </c>
      <c r="DU70" s="32" t="s">
        <v>171</v>
      </c>
      <c r="DV70" s="31" t="s">
        <v>171</v>
      </c>
      <c r="DW70" s="13" t="s">
        <v>171</v>
      </c>
      <c r="DX70" s="13" t="s">
        <v>171</v>
      </c>
      <c r="DY70" s="32" t="s">
        <v>171</v>
      </c>
      <c r="DZ70" s="31" t="s">
        <v>171</v>
      </c>
      <c r="EA70" s="13" t="s">
        <v>171</v>
      </c>
      <c r="EB70" s="13" t="s">
        <v>171</v>
      </c>
      <c r="EC70" s="32" t="s">
        <v>171</v>
      </c>
      <c r="ED70" s="31" t="s">
        <v>171</v>
      </c>
      <c r="EE70" s="13" t="s">
        <v>171</v>
      </c>
      <c r="EF70" s="13" t="s">
        <v>171</v>
      </c>
      <c r="EG70" s="32" t="s">
        <v>171</v>
      </c>
      <c r="EH70" s="142" t="s">
        <v>171</v>
      </c>
      <c r="EI70" s="138" t="s">
        <v>171</v>
      </c>
      <c r="EJ70" s="138" t="s">
        <v>171</v>
      </c>
      <c r="EK70" s="143" t="s">
        <v>171</v>
      </c>
      <c r="EL70" s="172" t="s">
        <v>171</v>
      </c>
      <c r="EM70" s="173" t="s">
        <v>171</v>
      </c>
      <c r="EN70" s="173" t="s">
        <v>171</v>
      </c>
      <c r="EO70" s="174" t="s">
        <v>171</v>
      </c>
      <c r="EP70" s="172" t="s">
        <v>52</v>
      </c>
      <c r="EQ70" s="173" t="s">
        <v>52</v>
      </c>
      <c r="ER70" s="173" t="s">
        <v>52</v>
      </c>
      <c r="ES70" s="214" t="s">
        <v>52</v>
      </c>
      <c r="ET70" s="221" t="s">
        <v>144</v>
      </c>
      <c r="EU70" s="67" t="s">
        <v>144</v>
      </c>
      <c r="EV70" s="222" t="s">
        <v>144</v>
      </c>
      <c r="EW70" s="150" t="s">
        <v>144</v>
      </c>
      <c r="EX70" s="228" t="s">
        <v>52</v>
      </c>
      <c r="EY70" s="229" t="s">
        <v>52</v>
      </c>
      <c r="EZ70" s="229" t="s">
        <v>52</v>
      </c>
      <c r="FA70" s="236" t="s">
        <v>52</v>
      </c>
      <c r="FB70" s="228" t="s">
        <v>52</v>
      </c>
      <c r="FC70" s="229" t="s">
        <v>52</v>
      </c>
      <c r="FD70" s="229" t="s">
        <v>52</v>
      </c>
      <c r="FE70" s="236" t="s">
        <v>52</v>
      </c>
      <c r="FF70" s="228" t="s">
        <v>52</v>
      </c>
      <c r="FG70" s="229" t="s">
        <v>52</v>
      </c>
      <c r="FH70" s="229" t="s">
        <v>52</v>
      </c>
      <c r="FI70" s="236" t="s">
        <v>52</v>
      </c>
    </row>
    <row r="71" spans="1:165" s="3" customFormat="1" ht="11.25" customHeight="1">
      <c r="A71" s="36" t="s">
        <v>152</v>
      </c>
      <c r="B71" s="31">
        <v>1362</v>
      </c>
      <c r="C71" s="13">
        <v>5012</v>
      </c>
      <c r="D71" s="13">
        <v>2531</v>
      </c>
      <c r="E71" s="14">
        <v>2481</v>
      </c>
      <c r="F71" s="31">
        <v>1390</v>
      </c>
      <c r="G71" s="13">
        <v>5057</v>
      </c>
      <c r="H71" s="13">
        <v>2541</v>
      </c>
      <c r="I71" s="14">
        <v>2516</v>
      </c>
      <c r="J71" s="28">
        <f>SUM(J72:J80)</f>
        <v>1415</v>
      </c>
      <c r="K71" s="18">
        <f>SUM(L71:M71)</f>
        <v>5163</v>
      </c>
      <c r="L71" s="18">
        <f>SUM(L72:L80)</f>
        <v>2604</v>
      </c>
      <c r="M71" s="19">
        <f>SUM(M72:M80)</f>
        <v>2559</v>
      </c>
      <c r="N71" s="28">
        <f>SUM(N72:N80)</f>
        <v>1481</v>
      </c>
      <c r="O71" s="18">
        <f t="shared" si="67"/>
        <v>5188</v>
      </c>
      <c r="P71" s="18">
        <f>SUM(P72:P80)</f>
        <v>2604</v>
      </c>
      <c r="Q71" s="19">
        <f>SUM(Q72:Q80)</f>
        <v>2584</v>
      </c>
      <c r="R71" s="28">
        <f>SUM(R72:R80)</f>
        <v>1546</v>
      </c>
      <c r="S71" s="18">
        <f aca="true" t="shared" si="68" ref="S71:S79">SUM(T71:U71)</f>
        <v>5391</v>
      </c>
      <c r="T71" s="18">
        <f>SUM(T72:T80)</f>
        <v>2714</v>
      </c>
      <c r="U71" s="19">
        <f>SUM(U72:U80)</f>
        <v>2677</v>
      </c>
      <c r="V71" s="28">
        <f>SUM(V72:V80)</f>
        <v>1583</v>
      </c>
      <c r="W71" s="18">
        <f aca="true" t="shared" si="69" ref="W71:W79">SUM(X71:Y71)</f>
        <v>5484</v>
      </c>
      <c r="X71" s="18">
        <f>SUM(X72:X80)</f>
        <v>2749</v>
      </c>
      <c r="Y71" s="19">
        <f>SUM(Y72:Y80)</f>
        <v>2735</v>
      </c>
      <c r="Z71" s="28">
        <f>SUM(Z72:Z80)</f>
        <v>1611</v>
      </c>
      <c r="AA71" s="18">
        <f aca="true" t="shared" si="70" ref="AA71:AA79">SUM(AB71:AC71)</f>
        <v>5501</v>
      </c>
      <c r="AB71" s="18">
        <f>SUM(AB72:AB80)</f>
        <v>2745</v>
      </c>
      <c r="AC71" s="19">
        <f>SUM(AC72:AC80)</f>
        <v>2756</v>
      </c>
      <c r="AD71" s="28">
        <f>SUM(AD72:AD80)</f>
        <v>1626</v>
      </c>
      <c r="AE71" s="18">
        <f aca="true" t="shared" si="71" ref="AE71:AE79">SUM(AF71:AG71)</f>
        <v>5537</v>
      </c>
      <c r="AF71" s="18">
        <f>SUM(AF72:AF80)</f>
        <v>2768</v>
      </c>
      <c r="AG71" s="19">
        <f>SUM(AG72:AG80)</f>
        <v>2769</v>
      </c>
      <c r="AH71" s="28">
        <v>1651</v>
      </c>
      <c r="AI71" s="18">
        <v>5567</v>
      </c>
      <c r="AJ71" s="18">
        <v>2782</v>
      </c>
      <c r="AK71" s="19">
        <v>2785</v>
      </c>
      <c r="AL71" s="28">
        <v>1705</v>
      </c>
      <c r="AM71" s="18">
        <v>5679</v>
      </c>
      <c r="AN71" s="18">
        <v>2841</v>
      </c>
      <c r="AO71" s="19">
        <v>2838</v>
      </c>
      <c r="AP71" s="28">
        <v>1752</v>
      </c>
      <c r="AQ71" s="18">
        <v>5737</v>
      </c>
      <c r="AR71" s="18">
        <v>2861</v>
      </c>
      <c r="AS71" s="19">
        <v>2876</v>
      </c>
      <c r="AT71" s="28">
        <v>1803</v>
      </c>
      <c r="AU71" s="18">
        <v>5807</v>
      </c>
      <c r="AV71" s="18">
        <v>2889</v>
      </c>
      <c r="AW71" s="19">
        <v>2918</v>
      </c>
      <c r="AX71" s="28">
        <v>1854</v>
      </c>
      <c r="AY71" s="18">
        <v>5840</v>
      </c>
      <c r="AZ71" s="18">
        <v>2927</v>
      </c>
      <c r="BA71" s="19">
        <v>2913</v>
      </c>
      <c r="BB71" s="28">
        <v>1865</v>
      </c>
      <c r="BC71" s="18">
        <v>5901</v>
      </c>
      <c r="BD71" s="18">
        <v>2944</v>
      </c>
      <c r="BE71" s="19">
        <v>2957</v>
      </c>
      <c r="BF71" s="28">
        <v>1893</v>
      </c>
      <c r="BG71" s="18">
        <v>5971</v>
      </c>
      <c r="BH71" s="18">
        <v>2972</v>
      </c>
      <c r="BI71" s="19">
        <v>2999</v>
      </c>
      <c r="BJ71" s="28">
        <v>1977</v>
      </c>
      <c r="BK71" s="18">
        <v>6052</v>
      </c>
      <c r="BL71" s="18">
        <v>2985</v>
      </c>
      <c r="BM71" s="19">
        <v>3067</v>
      </c>
      <c r="BN71" s="28">
        <v>2050</v>
      </c>
      <c r="BO71" s="18">
        <v>6109</v>
      </c>
      <c r="BP71" s="18">
        <v>3028</v>
      </c>
      <c r="BQ71" s="19">
        <v>3081</v>
      </c>
      <c r="BR71" s="28">
        <v>2060</v>
      </c>
      <c r="BS71" s="18">
        <v>6083</v>
      </c>
      <c r="BT71" s="18">
        <v>3004</v>
      </c>
      <c r="BU71" s="19">
        <v>3079</v>
      </c>
      <c r="BV71" s="28">
        <v>2096</v>
      </c>
      <c r="BW71" s="18">
        <v>6076</v>
      </c>
      <c r="BX71" s="18">
        <v>2994</v>
      </c>
      <c r="BY71" s="19">
        <v>3082</v>
      </c>
      <c r="BZ71" s="28">
        <v>2187</v>
      </c>
      <c r="CA71" s="18">
        <v>6153</v>
      </c>
      <c r="CB71" s="18">
        <v>3021</v>
      </c>
      <c r="CC71" s="19">
        <v>3132</v>
      </c>
      <c r="CD71" s="28">
        <v>2241</v>
      </c>
      <c r="CE71" s="18">
        <v>6171</v>
      </c>
      <c r="CF71" s="18">
        <v>3025</v>
      </c>
      <c r="CG71" s="19">
        <v>3146</v>
      </c>
      <c r="CH71" s="28">
        <v>2261</v>
      </c>
      <c r="CI71" s="18">
        <v>6162</v>
      </c>
      <c r="CJ71" s="18">
        <v>3020</v>
      </c>
      <c r="CK71" s="19">
        <v>3142</v>
      </c>
      <c r="CL71" s="28">
        <v>2305</v>
      </c>
      <c r="CM71" s="18">
        <v>6230</v>
      </c>
      <c r="CN71" s="18">
        <v>3033</v>
      </c>
      <c r="CO71" s="19">
        <v>3197</v>
      </c>
      <c r="CP71" s="28">
        <v>2279</v>
      </c>
      <c r="CQ71" s="18">
        <v>6160</v>
      </c>
      <c r="CR71" s="18">
        <v>3020</v>
      </c>
      <c r="CS71" s="19">
        <v>3140</v>
      </c>
      <c r="CT71" s="28">
        <v>2318</v>
      </c>
      <c r="CU71" s="18">
        <v>6189</v>
      </c>
      <c r="CV71" s="18">
        <v>3052</v>
      </c>
      <c r="CW71" s="19">
        <v>3137</v>
      </c>
      <c r="CX71" s="28">
        <v>2374</v>
      </c>
      <c r="CY71" s="18">
        <v>6263</v>
      </c>
      <c r="CZ71" s="18">
        <v>3103</v>
      </c>
      <c r="DA71" s="19">
        <v>3160</v>
      </c>
      <c r="DB71" s="28">
        <f>SUM(DB72:DB80)</f>
        <v>2412</v>
      </c>
      <c r="DC71" s="18">
        <f aca="true" t="shared" si="72" ref="DC71:DC121">SUM(DD71:DE71)</f>
        <v>6326</v>
      </c>
      <c r="DD71" s="18">
        <f>SUM(DD72:DD80)</f>
        <v>3121</v>
      </c>
      <c r="DE71" s="19">
        <f>SUM(DE72:DE80)</f>
        <v>3205</v>
      </c>
      <c r="DF71" s="28">
        <f>SUM(DF72:DF80)</f>
        <v>2432</v>
      </c>
      <c r="DG71" s="18">
        <f aca="true" t="shared" si="73" ref="DG71:DG121">SUM(DH71:DI71)</f>
        <v>6319</v>
      </c>
      <c r="DH71" s="18">
        <f>SUM(DH72:DH80)</f>
        <v>3130</v>
      </c>
      <c r="DI71" s="19">
        <f>SUM(DI72:DI80)</f>
        <v>3189</v>
      </c>
      <c r="DJ71" s="28">
        <f>SUM(DJ72:DJ80)</f>
        <v>2426</v>
      </c>
      <c r="DK71" s="18">
        <f aca="true" t="shared" si="74" ref="DK71:DK121">SUM(DL71:DM71)</f>
        <v>6330</v>
      </c>
      <c r="DL71" s="18">
        <f>SUM(DL72:DL80)</f>
        <v>3137</v>
      </c>
      <c r="DM71" s="19">
        <f>SUM(DM72:DM80)</f>
        <v>3193</v>
      </c>
      <c r="DN71" s="28">
        <f>SUM(DN72:DN80)</f>
        <v>2452</v>
      </c>
      <c r="DO71" s="18">
        <f aca="true" t="shared" si="75" ref="DO71:DO121">SUM(DP71:DQ71)</f>
        <v>6357</v>
      </c>
      <c r="DP71" s="18">
        <f>SUM(DP72:DP80)</f>
        <v>3165</v>
      </c>
      <c r="DQ71" s="19">
        <f>SUM(DQ72:DQ80)</f>
        <v>3192</v>
      </c>
      <c r="DR71" s="28">
        <f>SUM(DR72:DR80)</f>
        <v>2614</v>
      </c>
      <c r="DS71" s="18">
        <f aca="true" t="shared" si="76" ref="DS71:DS121">SUM(DT71:DU71)</f>
        <v>6546</v>
      </c>
      <c r="DT71" s="18">
        <f>SUM(DT72:DT80)</f>
        <v>3221</v>
      </c>
      <c r="DU71" s="19">
        <f>SUM(DU72:DU80)</f>
        <v>3325</v>
      </c>
      <c r="DV71" s="28">
        <f>SUM(DV72:DV80)</f>
        <v>2608</v>
      </c>
      <c r="DW71" s="18">
        <f aca="true" t="shared" si="77" ref="DW71:DW121">SUM(DX71:DY71)</f>
        <v>6491</v>
      </c>
      <c r="DX71" s="18">
        <f>SUM(DX72:DX80)</f>
        <v>3188</v>
      </c>
      <c r="DY71" s="19">
        <f>SUM(DY72:DY80)</f>
        <v>3303</v>
      </c>
      <c r="DZ71" s="28">
        <f>SUM(DZ72:DZ80)</f>
        <v>2607</v>
      </c>
      <c r="EA71" s="18">
        <f aca="true" t="shared" si="78" ref="EA71:EA121">SUM(EB71:EC71)</f>
        <v>6494</v>
      </c>
      <c r="EB71" s="18">
        <f>SUM(EB72:EB80)</f>
        <v>3177</v>
      </c>
      <c r="EC71" s="19">
        <f>SUM(EC72:EC80)</f>
        <v>3317</v>
      </c>
      <c r="ED71" s="28">
        <f>SUM(ED72:ED80)</f>
        <v>2647</v>
      </c>
      <c r="EE71" s="18">
        <f aca="true" t="shared" si="79" ref="EE71:EE121">SUM(EF71:EG71)</f>
        <v>6523</v>
      </c>
      <c r="EF71" s="18">
        <f>SUM(EF72:EF80)</f>
        <v>3195</v>
      </c>
      <c r="EG71" s="19">
        <f>SUM(EG72:EG80)</f>
        <v>3328</v>
      </c>
      <c r="EH71" s="15">
        <f>SUM(EH72:EH80)</f>
        <v>2647</v>
      </c>
      <c r="EI71" s="16">
        <f aca="true" t="shared" si="80" ref="EI71:EI90">SUM(EJ71:EK71)</f>
        <v>6484</v>
      </c>
      <c r="EJ71" s="16">
        <f>SUM(EJ72:EJ80)</f>
        <v>3176</v>
      </c>
      <c r="EK71" s="17">
        <f>SUM(EK72:EK80)</f>
        <v>3308</v>
      </c>
      <c r="EL71" s="184">
        <f>SUM(EL72:EL80)</f>
        <v>2661</v>
      </c>
      <c r="EM71" s="185">
        <f aca="true" t="shared" si="81" ref="EM71:EM90">SUM(EN71:EO71)</f>
        <v>6458</v>
      </c>
      <c r="EN71" s="185">
        <f>SUM(EN72:EN80)</f>
        <v>3166</v>
      </c>
      <c r="EO71" s="186">
        <f>SUM(EO72:EO80)</f>
        <v>3292</v>
      </c>
      <c r="EP71" s="184">
        <f>SUM(EP72:EP80)</f>
        <v>2666</v>
      </c>
      <c r="EQ71" s="185">
        <f aca="true" t="shared" si="82" ref="EQ71:EQ90">SUM(ER71:ES71)</f>
        <v>6430</v>
      </c>
      <c r="ER71" s="185">
        <f>SUM(ER72:ER80)</f>
        <v>3154</v>
      </c>
      <c r="ES71" s="217">
        <f>SUM(ES72:ES80)</f>
        <v>3276</v>
      </c>
      <c r="ET71" s="184">
        <f>SUM(ET72:ET80)</f>
        <v>2677</v>
      </c>
      <c r="EU71" s="185">
        <f aca="true" t="shared" si="83" ref="EU71:EU90">SUM(EV71:EW71)</f>
        <v>6350</v>
      </c>
      <c r="EV71" s="185">
        <f>SUM(EV72:EV80)</f>
        <v>3123</v>
      </c>
      <c r="EW71" s="217">
        <f>SUM(EW72:EW80)</f>
        <v>3227</v>
      </c>
      <c r="EX71" s="164">
        <f>SUM(EX72:EX80)</f>
        <v>2697</v>
      </c>
      <c r="EY71" s="185">
        <f aca="true" t="shared" si="84" ref="EY71:EY90">SUM(EZ71:FA71)</f>
        <v>6314</v>
      </c>
      <c r="EZ71" s="185">
        <f>SUM(EZ72:EZ80)</f>
        <v>3119</v>
      </c>
      <c r="FA71" s="217">
        <f>SUM(FA72:FA80)</f>
        <v>3195</v>
      </c>
      <c r="FB71" s="164">
        <f>SUM(FB72:FB80)</f>
        <v>2717</v>
      </c>
      <c r="FC71" s="185">
        <f aca="true" t="shared" si="85" ref="FC71:FC90">SUM(FD71:FE71)</f>
        <v>6281</v>
      </c>
      <c r="FD71" s="185">
        <f>SUM(FD72:FD80)</f>
        <v>3114</v>
      </c>
      <c r="FE71" s="217">
        <f>SUM(FE72:FE80)</f>
        <v>3167</v>
      </c>
      <c r="FF71" s="164">
        <f>SUM(FF72:FF80)</f>
        <v>2778</v>
      </c>
      <c r="FG71" s="185">
        <f aca="true" t="shared" si="86" ref="FG71:FG90">SUM(FH71:FI71)</f>
        <v>6293</v>
      </c>
      <c r="FH71" s="185">
        <f>SUM(FH72:FH80)</f>
        <v>3123</v>
      </c>
      <c r="FI71" s="217">
        <f>SUM(FI72:FI80)</f>
        <v>3170</v>
      </c>
    </row>
    <row r="72" spans="1:165" s="3" customFormat="1" ht="11.25" customHeight="1">
      <c r="A72" s="35" t="s">
        <v>56</v>
      </c>
      <c r="B72" s="31">
        <v>113</v>
      </c>
      <c r="C72" s="13">
        <v>507</v>
      </c>
      <c r="D72" s="13">
        <v>260</v>
      </c>
      <c r="E72" s="14">
        <v>247</v>
      </c>
      <c r="F72" s="31">
        <v>116</v>
      </c>
      <c r="G72" s="13">
        <v>504</v>
      </c>
      <c r="H72" s="13">
        <v>259</v>
      </c>
      <c r="I72" s="14">
        <v>245</v>
      </c>
      <c r="J72" s="28">
        <v>113</v>
      </c>
      <c r="K72" s="18">
        <v>502</v>
      </c>
      <c r="L72" s="18">
        <v>256</v>
      </c>
      <c r="M72" s="19">
        <v>246</v>
      </c>
      <c r="N72" s="28">
        <v>113</v>
      </c>
      <c r="O72" s="18">
        <f t="shared" si="67"/>
        <v>507</v>
      </c>
      <c r="P72" s="18">
        <v>264</v>
      </c>
      <c r="Q72" s="19">
        <v>243</v>
      </c>
      <c r="R72" s="28">
        <v>115</v>
      </c>
      <c r="S72" s="18">
        <f t="shared" si="68"/>
        <v>519</v>
      </c>
      <c r="T72" s="18">
        <v>272</v>
      </c>
      <c r="U72" s="19">
        <v>247</v>
      </c>
      <c r="V72" s="28">
        <v>116</v>
      </c>
      <c r="W72" s="18">
        <f t="shared" si="69"/>
        <v>514</v>
      </c>
      <c r="X72" s="18">
        <v>268</v>
      </c>
      <c r="Y72" s="19">
        <v>246</v>
      </c>
      <c r="Z72" s="28">
        <v>113</v>
      </c>
      <c r="AA72" s="18">
        <f t="shared" si="70"/>
        <v>510</v>
      </c>
      <c r="AB72" s="18">
        <v>268</v>
      </c>
      <c r="AC72" s="19">
        <v>242</v>
      </c>
      <c r="AD72" s="28">
        <v>114</v>
      </c>
      <c r="AE72" s="18">
        <f t="shared" si="71"/>
        <v>509</v>
      </c>
      <c r="AF72" s="18">
        <v>269</v>
      </c>
      <c r="AG72" s="19">
        <v>240</v>
      </c>
      <c r="AH72" s="28">
        <v>116</v>
      </c>
      <c r="AI72" s="18">
        <v>516</v>
      </c>
      <c r="AJ72" s="18">
        <v>268</v>
      </c>
      <c r="AK72" s="19">
        <v>248</v>
      </c>
      <c r="AL72" s="28">
        <v>117</v>
      </c>
      <c r="AM72" s="18">
        <v>521</v>
      </c>
      <c r="AN72" s="18">
        <v>270</v>
      </c>
      <c r="AO72" s="19">
        <v>251</v>
      </c>
      <c r="AP72" s="28">
        <v>119</v>
      </c>
      <c r="AQ72" s="18">
        <v>537</v>
      </c>
      <c r="AR72" s="18">
        <v>279</v>
      </c>
      <c r="AS72" s="19">
        <v>258</v>
      </c>
      <c r="AT72" s="28">
        <v>123</v>
      </c>
      <c r="AU72" s="18">
        <v>539</v>
      </c>
      <c r="AV72" s="18">
        <v>276</v>
      </c>
      <c r="AW72" s="19">
        <v>263</v>
      </c>
      <c r="AX72" s="28">
        <v>126</v>
      </c>
      <c r="AY72" s="18">
        <v>550</v>
      </c>
      <c r="AZ72" s="18">
        <v>280</v>
      </c>
      <c r="BA72" s="19">
        <v>270</v>
      </c>
      <c r="BB72" s="28">
        <v>127</v>
      </c>
      <c r="BC72" s="18">
        <v>554</v>
      </c>
      <c r="BD72" s="18">
        <v>284</v>
      </c>
      <c r="BE72" s="19">
        <v>270</v>
      </c>
      <c r="BF72" s="28">
        <v>129</v>
      </c>
      <c r="BG72" s="18">
        <v>552</v>
      </c>
      <c r="BH72" s="18">
        <v>280</v>
      </c>
      <c r="BI72" s="19">
        <v>272</v>
      </c>
      <c r="BJ72" s="28">
        <v>128</v>
      </c>
      <c r="BK72" s="18">
        <v>556</v>
      </c>
      <c r="BL72" s="18">
        <v>283</v>
      </c>
      <c r="BM72" s="19">
        <v>273</v>
      </c>
      <c r="BN72" s="28">
        <v>130</v>
      </c>
      <c r="BO72" s="18">
        <v>550</v>
      </c>
      <c r="BP72" s="18">
        <v>282</v>
      </c>
      <c r="BQ72" s="19">
        <v>268</v>
      </c>
      <c r="BR72" s="28">
        <v>135</v>
      </c>
      <c r="BS72" s="18">
        <v>548</v>
      </c>
      <c r="BT72" s="18">
        <v>283</v>
      </c>
      <c r="BU72" s="19">
        <v>265</v>
      </c>
      <c r="BV72" s="28">
        <v>135</v>
      </c>
      <c r="BW72" s="18">
        <v>535</v>
      </c>
      <c r="BX72" s="18">
        <v>272</v>
      </c>
      <c r="BY72" s="19">
        <v>263</v>
      </c>
      <c r="BZ72" s="28">
        <v>138</v>
      </c>
      <c r="CA72" s="18">
        <v>531</v>
      </c>
      <c r="CB72" s="18">
        <v>270</v>
      </c>
      <c r="CC72" s="19">
        <v>261</v>
      </c>
      <c r="CD72" s="28">
        <v>141</v>
      </c>
      <c r="CE72" s="18">
        <v>525</v>
      </c>
      <c r="CF72" s="18">
        <v>262</v>
      </c>
      <c r="CG72" s="19">
        <v>263</v>
      </c>
      <c r="CH72" s="28">
        <v>139</v>
      </c>
      <c r="CI72" s="18">
        <v>510</v>
      </c>
      <c r="CJ72" s="18">
        <v>258</v>
      </c>
      <c r="CK72" s="19">
        <v>252</v>
      </c>
      <c r="CL72" s="28">
        <v>142</v>
      </c>
      <c r="CM72" s="18">
        <v>521</v>
      </c>
      <c r="CN72" s="18">
        <v>263</v>
      </c>
      <c r="CO72" s="19">
        <v>258</v>
      </c>
      <c r="CP72" s="28">
        <v>146</v>
      </c>
      <c r="CQ72" s="18">
        <v>528</v>
      </c>
      <c r="CR72" s="18">
        <v>266</v>
      </c>
      <c r="CS72" s="19">
        <v>262</v>
      </c>
      <c r="CT72" s="28">
        <v>163</v>
      </c>
      <c r="CU72" s="18">
        <v>541</v>
      </c>
      <c r="CV72" s="18">
        <v>277</v>
      </c>
      <c r="CW72" s="19">
        <v>264</v>
      </c>
      <c r="CX72" s="28">
        <v>163</v>
      </c>
      <c r="CY72" s="18">
        <v>543</v>
      </c>
      <c r="CZ72" s="18">
        <v>276</v>
      </c>
      <c r="DA72" s="19">
        <v>267</v>
      </c>
      <c r="DB72" s="28">
        <v>164</v>
      </c>
      <c r="DC72" s="18">
        <f t="shared" si="72"/>
        <v>544</v>
      </c>
      <c r="DD72" s="18">
        <v>274</v>
      </c>
      <c r="DE72" s="19">
        <v>270</v>
      </c>
      <c r="DF72" s="28">
        <v>165</v>
      </c>
      <c r="DG72" s="18">
        <f t="shared" si="73"/>
        <v>531</v>
      </c>
      <c r="DH72" s="18">
        <v>268</v>
      </c>
      <c r="DI72" s="19">
        <v>263</v>
      </c>
      <c r="DJ72" s="28">
        <v>165</v>
      </c>
      <c r="DK72" s="18">
        <f t="shared" si="74"/>
        <v>543</v>
      </c>
      <c r="DL72" s="18">
        <v>273</v>
      </c>
      <c r="DM72" s="19">
        <v>270</v>
      </c>
      <c r="DN72" s="28">
        <v>174</v>
      </c>
      <c r="DO72" s="18">
        <f t="shared" si="75"/>
        <v>558</v>
      </c>
      <c r="DP72" s="18">
        <v>284</v>
      </c>
      <c r="DQ72" s="19">
        <v>274</v>
      </c>
      <c r="DR72" s="28">
        <v>177</v>
      </c>
      <c r="DS72" s="18">
        <f t="shared" si="76"/>
        <v>566</v>
      </c>
      <c r="DT72" s="18">
        <v>286</v>
      </c>
      <c r="DU72" s="19">
        <v>280</v>
      </c>
      <c r="DV72" s="53">
        <v>178</v>
      </c>
      <c r="DW72" s="18">
        <f t="shared" si="77"/>
        <v>564</v>
      </c>
      <c r="DX72" s="26">
        <v>287</v>
      </c>
      <c r="DY72" s="27">
        <v>277</v>
      </c>
      <c r="DZ72" s="53">
        <v>182</v>
      </c>
      <c r="EA72" s="18">
        <f t="shared" si="78"/>
        <v>576</v>
      </c>
      <c r="EB72" s="26">
        <v>294</v>
      </c>
      <c r="EC72" s="27">
        <v>282</v>
      </c>
      <c r="ED72" s="53">
        <v>191</v>
      </c>
      <c r="EE72" s="18">
        <f t="shared" si="79"/>
        <v>579</v>
      </c>
      <c r="EF72" s="26">
        <v>296</v>
      </c>
      <c r="EG72" s="27">
        <v>283</v>
      </c>
      <c r="EH72" s="28">
        <v>194</v>
      </c>
      <c r="EI72" s="18">
        <f t="shared" si="80"/>
        <v>580</v>
      </c>
      <c r="EJ72" s="18">
        <v>293</v>
      </c>
      <c r="EK72" s="19">
        <v>287</v>
      </c>
      <c r="EL72" s="163">
        <v>187</v>
      </c>
      <c r="EM72" s="168">
        <f t="shared" si="81"/>
        <v>568</v>
      </c>
      <c r="EN72" s="165">
        <v>285</v>
      </c>
      <c r="EO72" s="166">
        <v>283</v>
      </c>
      <c r="EP72" s="163">
        <v>188</v>
      </c>
      <c r="EQ72" s="168">
        <f t="shared" si="82"/>
        <v>566</v>
      </c>
      <c r="ER72" s="165">
        <v>284</v>
      </c>
      <c r="ES72" s="213">
        <v>282</v>
      </c>
      <c r="ET72" s="208">
        <v>190</v>
      </c>
      <c r="EU72" s="185">
        <f t="shared" si="83"/>
        <v>568</v>
      </c>
      <c r="EV72" s="202">
        <v>286</v>
      </c>
      <c r="EW72" s="71">
        <v>282</v>
      </c>
      <c r="EX72" s="224">
        <v>195</v>
      </c>
      <c r="EY72" s="168">
        <f t="shared" si="84"/>
        <v>568</v>
      </c>
      <c r="EZ72" s="165">
        <v>287</v>
      </c>
      <c r="FA72" s="213">
        <v>281</v>
      </c>
      <c r="FB72" s="224">
        <v>199</v>
      </c>
      <c r="FC72" s="168">
        <f t="shared" si="85"/>
        <v>555</v>
      </c>
      <c r="FD72" s="165">
        <v>285</v>
      </c>
      <c r="FE72" s="213">
        <v>270</v>
      </c>
      <c r="FF72" s="224">
        <v>203</v>
      </c>
      <c r="FG72" s="168">
        <f t="shared" si="86"/>
        <v>552</v>
      </c>
      <c r="FH72" s="165">
        <v>284</v>
      </c>
      <c r="FI72" s="213">
        <v>268</v>
      </c>
    </row>
    <row r="73" spans="1:165" s="3" customFormat="1" ht="11.25" customHeight="1">
      <c r="A73" s="35" t="s">
        <v>44</v>
      </c>
      <c r="B73" s="31">
        <v>81</v>
      </c>
      <c r="C73" s="13">
        <v>334</v>
      </c>
      <c r="D73" s="13">
        <v>165</v>
      </c>
      <c r="E73" s="14">
        <v>169</v>
      </c>
      <c r="F73" s="31">
        <v>81</v>
      </c>
      <c r="G73" s="13">
        <v>343</v>
      </c>
      <c r="H73" s="13">
        <v>168</v>
      </c>
      <c r="I73" s="14">
        <v>175</v>
      </c>
      <c r="J73" s="28">
        <v>82</v>
      </c>
      <c r="K73" s="18">
        <v>354</v>
      </c>
      <c r="L73" s="18">
        <v>173</v>
      </c>
      <c r="M73" s="19">
        <v>181</v>
      </c>
      <c r="N73" s="28">
        <v>85</v>
      </c>
      <c r="O73" s="18">
        <f t="shared" si="67"/>
        <v>357</v>
      </c>
      <c r="P73" s="18">
        <v>177</v>
      </c>
      <c r="Q73" s="19">
        <v>180</v>
      </c>
      <c r="R73" s="28">
        <v>85</v>
      </c>
      <c r="S73" s="18">
        <f t="shared" si="68"/>
        <v>365</v>
      </c>
      <c r="T73" s="18">
        <v>179</v>
      </c>
      <c r="U73" s="19">
        <v>186</v>
      </c>
      <c r="V73" s="28">
        <v>84</v>
      </c>
      <c r="W73" s="18">
        <f t="shared" si="69"/>
        <v>353</v>
      </c>
      <c r="X73" s="18">
        <v>173</v>
      </c>
      <c r="Y73" s="19">
        <v>180</v>
      </c>
      <c r="Z73" s="28">
        <v>93</v>
      </c>
      <c r="AA73" s="18">
        <f t="shared" si="70"/>
        <v>352</v>
      </c>
      <c r="AB73" s="18">
        <v>175</v>
      </c>
      <c r="AC73" s="19">
        <v>177</v>
      </c>
      <c r="AD73" s="28">
        <v>92</v>
      </c>
      <c r="AE73" s="18">
        <f t="shared" si="71"/>
        <v>354</v>
      </c>
      <c r="AF73" s="18">
        <v>175</v>
      </c>
      <c r="AG73" s="19">
        <v>179</v>
      </c>
      <c r="AH73" s="28">
        <v>91</v>
      </c>
      <c r="AI73" s="18">
        <v>343</v>
      </c>
      <c r="AJ73" s="18">
        <v>166</v>
      </c>
      <c r="AK73" s="19">
        <v>177</v>
      </c>
      <c r="AL73" s="28">
        <v>93</v>
      </c>
      <c r="AM73" s="18">
        <v>337</v>
      </c>
      <c r="AN73" s="18">
        <v>161</v>
      </c>
      <c r="AO73" s="19">
        <v>176</v>
      </c>
      <c r="AP73" s="28">
        <v>93</v>
      </c>
      <c r="AQ73" s="18">
        <v>336</v>
      </c>
      <c r="AR73" s="18">
        <v>162</v>
      </c>
      <c r="AS73" s="19">
        <v>174</v>
      </c>
      <c r="AT73" s="28">
        <v>92</v>
      </c>
      <c r="AU73" s="18">
        <v>342</v>
      </c>
      <c r="AV73" s="18">
        <v>164</v>
      </c>
      <c r="AW73" s="19">
        <v>178</v>
      </c>
      <c r="AX73" s="28">
        <v>93</v>
      </c>
      <c r="AY73" s="18">
        <v>337</v>
      </c>
      <c r="AZ73" s="18">
        <v>164</v>
      </c>
      <c r="BA73" s="19">
        <v>173</v>
      </c>
      <c r="BB73" s="28">
        <v>94</v>
      </c>
      <c r="BC73" s="18">
        <v>345</v>
      </c>
      <c r="BD73" s="18">
        <v>172</v>
      </c>
      <c r="BE73" s="19">
        <v>173</v>
      </c>
      <c r="BF73" s="28">
        <v>97</v>
      </c>
      <c r="BG73" s="18">
        <v>344</v>
      </c>
      <c r="BH73" s="18">
        <v>172</v>
      </c>
      <c r="BI73" s="19">
        <v>172</v>
      </c>
      <c r="BJ73" s="28">
        <v>97</v>
      </c>
      <c r="BK73" s="18">
        <v>346</v>
      </c>
      <c r="BL73" s="18">
        <v>168</v>
      </c>
      <c r="BM73" s="19">
        <v>178</v>
      </c>
      <c r="BN73" s="28">
        <v>98</v>
      </c>
      <c r="BO73" s="18">
        <v>357</v>
      </c>
      <c r="BP73" s="18">
        <v>176</v>
      </c>
      <c r="BQ73" s="19">
        <v>181</v>
      </c>
      <c r="BR73" s="28">
        <v>101</v>
      </c>
      <c r="BS73" s="18">
        <v>361</v>
      </c>
      <c r="BT73" s="18">
        <v>179</v>
      </c>
      <c r="BU73" s="19">
        <v>182</v>
      </c>
      <c r="BV73" s="28">
        <v>100</v>
      </c>
      <c r="BW73" s="18">
        <v>355</v>
      </c>
      <c r="BX73" s="18">
        <v>181</v>
      </c>
      <c r="BY73" s="19">
        <v>174</v>
      </c>
      <c r="BZ73" s="28">
        <v>101</v>
      </c>
      <c r="CA73" s="18">
        <v>356</v>
      </c>
      <c r="CB73" s="18">
        <v>178</v>
      </c>
      <c r="CC73" s="19">
        <v>178</v>
      </c>
      <c r="CD73" s="28">
        <v>98</v>
      </c>
      <c r="CE73" s="18">
        <v>337</v>
      </c>
      <c r="CF73" s="18">
        <v>171</v>
      </c>
      <c r="CG73" s="19">
        <v>166</v>
      </c>
      <c r="CH73" s="28">
        <v>103</v>
      </c>
      <c r="CI73" s="18">
        <v>340</v>
      </c>
      <c r="CJ73" s="18">
        <v>170</v>
      </c>
      <c r="CK73" s="19">
        <v>170</v>
      </c>
      <c r="CL73" s="28">
        <v>106</v>
      </c>
      <c r="CM73" s="18">
        <v>338</v>
      </c>
      <c r="CN73" s="18">
        <v>165</v>
      </c>
      <c r="CO73" s="19">
        <v>173</v>
      </c>
      <c r="CP73" s="28">
        <v>106</v>
      </c>
      <c r="CQ73" s="18">
        <v>329</v>
      </c>
      <c r="CR73" s="18">
        <v>163</v>
      </c>
      <c r="CS73" s="19">
        <v>166</v>
      </c>
      <c r="CT73" s="28">
        <v>105</v>
      </c>
      <c r="CU73" s="18">
        <v>320</v>
      </c>
      <c r="CV73" s="18">
        <v>157</v>
      </c>
      <c r="CW73" s="19">
        <v>163</v>
      </c>
      <c r="CX73" s="28">
        <v>110</v>
      </c>
      <c r="CY73" s="18">
        <v>332</v>
      </c>
      <c r="CZ73" s="18">
        <v>163</v>
      </c>
      <c r="DA73" s="19">
        <v>169</v>
      </c>
      <c r="DB73" s="28">
        <v>110</v>
      </c>
      <c r="DC73" s="18">
        <f t="shared" si="72"/>
        <v>329</v>
      </c>
      <c r="DD73" s="18">
        <v>164</v>
      </c>
      <c r="DE73" s="19">
        <v>165</v>
      </c>
      <c r="DF73" s="28">
        <v>112</v>
      </c>
      <c r="DG73" s="18">
        <f t="shared" si="73"/>
        <v>326</v>
      </c>
      <c r="DH73" s="18">
        <v>165</v>
      </c>
      <c r="DI73" s="19">
        <v>161</v>
      </c>
      <c r="DJ73" s="28">
        <v>117</v>
      </c>
      <c r="DK73" s="18">
        <f t="shared" si="74"/>
        <v>327</v>
      </c>
      <c r="DL73" s="18">
        <v>164</v>
      </c>
      <c r="DM73" s="19">
        <v>163</v>
      </c>
      <c r="DN73" s="28">
        <v>115</v>
      </c>
      <c r="DO73" s="18">
        <f t="shared" si="75"/>
        <v>321</v>
      </c>
      <c r="DP73" s="18">
        <v>160</v>
      </c>
      <c r="DQ73" s="19">
        <v>161</v>
      </c>
      <c r="DR73" s="28">
        <v>110</v>
      </c>
      <c r="DS73" s="18">
        <f t="shared" si="76"/>
        <v>310</v>
      </c>
      <c r="DT73" s="18">
        <v>156</v>
      </c>
      <c r="DU73" s="19">
        <v>154</v>
      </c>
      <c r="DV73" s="33">
        <v>110</v>
      </c>
      <c r="DW73" s="18">
        <f t="shared" si="77"/>
        <v>303</v>
      </c>
      <c r="DX73" s="29">
        <v>155</v>
      </c>
      <c r="DY73" s="30">
        <v>148</v>
      </c>
      <c r="DZ73" s="33">
        <v>114</v>
      </c>
      <c r="EA73" s="18">
        <f t="shared" si="78"/>
        <v>316</v>
      </c>
      <c r="EB73" s="29">
        <v>162</v>
      </c>
      <c r="EC73" s="30">
        <v>154</v>
      </c>
      <c r="ED73" s="33">
        <v>114</v>
      </c>
      <c r="EE73" s="18">
        <f t="shared" si="79"/>
        <v>302</v>
      </c>
      <c r="EF73" s="29">
        <v>149</v>
      </c>
      <c r="EG73" s="30">
        <v>153</v>
      </c>
      <c r="EH73" s="28">
        <v>110</v>
      </c>
      <c r="EI73" s="18">
        <f t="shared" si="80"/>
        <v>292</v>
      </c>
      <c r="EJ73" s="18">
        <v>142</v>
      </c>
      <c r="EK73" s="19">
        <v>150</v>
      </c>
      <c r="EL73" s="167">
        <v>112</v>
      </c>
      <c r="EM73" s="168">
        <f t="shared" si="81"/>
        <v>295</v>
      </c>
      <c r="EN73" s="169">
        <v>144</v>
      </c>
      <c r="EO73" s="170">
        <v>151</v>
      </c>
      <c r="EP73" s="167">
        <v>112</v>
      </c>
      <c r="EQ73" s="168">
        <f t="shared" si="82"/>
        <v>296</v>
      </c>
      <c r="ER73" s="169">
        <v>147</v>
      </c>
      <c r="ES73" s="211">
        <v>149</v>
      </c>
      <c r="ET73" s="208">
        <v>117</v>
      </c>
      <c r="EU73" s="185">
        <f t="shared" si="83"/>
        <v>305</v>
      </c>
      <c r="EV73" s="202">
        <v>152</v>
      </c>
      <c r="EW73" s="71">
        <v>153</v>
      </c>
      <c r="EX73" s="225">
        <v>117</v>
      </c>
      <c r="EY73" s="168">
        <f t="shared" si="84"/>
        <v>295</v>
      </c>
      <c r="EZ73" s="169">
        <v>148</v>
      </c>
      <c r="FA73" s="211">
        <v>147</v>
      </c>
      <c r="FB73" s="225">
        <v>121</v>
      </c>
      <c r="FC73" s="168">
        <f t="shared" si="85"/>
        <v>296</v>
      </c>
      <c r="FD73" s="169">
        <v>145</v>
      </c>
      <c r="FE73" s="211">
        <v>151</v>
      </c>
      <c r="FF73" s="225">
        <v>122</v>
      </c>
      <c r="FG73" s="168">
        <f t="shared" si="86"/>
        <v>278</v>
      </c>
      <c r="FH73" s="169">
        <v>131</v>
      </c>
      <c r="FI73" s="211">
        <v>147</v>
      </c>
    </row>
    <row r="74" spans="1:165" s="3" customFormat="1" ht="11.25" customHeight="1">
      <c r="A74" s="35" t="s">
        <v>65</v>
      </c>
      <c r="B74" s="31">
        <v>215</v>
      </c>
      <c r="C74" s="13">
        <v>814</v>
      </c>
      <c r="D74" s="13">
        <v>404</v>
      </c>
      <c r="E74" s="14">
        <v>410</v>
      </c>
      <c r="F74" s="31">
        <v>214</v>
      </c>
      <c r="G74" s="13">
        <v>811</v>
      </c>
      <c r="H74" s="13">
        <v>396</v>
      </c>
      <c r="I74" s="14">
        <v>415</v>
      </c>
      <c r="J74" s="28">
        <v>211</v>
      </c>
      <c r="K74" s="18">
        <v>816</v>
      </c>
      <c r="L74" s="18">
        <v>399</v>
      </c>
      <c r="M74" s="19">
        <v>417</v>
      </c>
      <c r="N74" s="28">
        <v>216</v>
      </c>
      <c r="O74" s="18">
        <f t="shared" si="67"/>
        <v>842</v>
      </c>
      <c r="P74" s="18">
        <v>411</v>
      </c>
      <c r="Q74" s="19">
        <v>431</v>
      </c>
      <c r="R74" s="28">
        <v>229</v>
      </c>
      <c r="S74" s="18">
        <f t="shared" si="68"/>
        <v>874</v>
      </c>
      <c r="T74" s="18">
        <v>433</v>
      </c>
      <c r="U74" s="19">
        <v>441</v>
      </c>
      <c r="V74" s="28">
        <v>230</v>
      </c>
      <c r="W74" s="18">
        <f t="shared" si="69"/>
        <v>878</v>
      </c>
      <c r="X74" s="18">
        <v>437</v>
      </c>
      <c r="Y74" s="19">
        <v>441</v>
      </c>
      <c r="Z74" s="28">
        <v>234</v>
      </c>
      <c r="AA74" s="18">
        <f t="shared" si="70"/>
        <v>874</v>
      </c>
      <c r="AB74" s="18">
        <v>436</v>
      </c>
      <c r="AC74" s="19">
        <v>438</v>
      </c>
      <c r="AD74" s="28">
        <v>243</v>
      </c>
      <c r="AE74" s="18">
        <f t="shared" si="71"/>
        <v>896</v>
      </c>
      <c r="AF74" s="18">
        <v>452</v>
      </c>
      <c r="AG74" s="19">
        <v>444</v>
      </c>
      <c r="AH74" s="28">
        <v>239</v>
      </c>
      <c r="AI74" s="18">
        <v>881</v>
      </c>
      <c r="AJ74" s="18">
        <v>446</v>
      </c>
      <c r="AK74" s="19">
        <v>435</v>
      </c>
      <c r="AL74" s="28">
        <v>242</v>
      </c>
      <c r="AM74" s="18">
        <v>880</v>
      </c>
      <c r="AN74" s="18">
        <v>442</v>
      </c>
      <c r="AO74" s="19">
        <v>438</v>
      </c>
      <c r="AP74" s="28">
        <v>238</v>
      </c>
      <c r="AQ74" s="18">
        <v>869</v>
      </c>
      <c r="AR74" s="18">
        <v>436</v>
      </c>
      <c r="AS74" s="19">
        <v>433</v>
      </c>
      <c r="AT74" s="28">
        <v>253</v>
      </c>
      <c r="AU74" s="18">
        <v>866</v>
      </c>
      <c r="AV74" s="18">
        <v>433</v>
      </c>
      <c r="AW74" s="19">
        <v>433</v>
      </c>
      <c r="AX74" s="28">
        <v>268</v>
      </c>
      <c r="AY74" s="18">
        <v>887</v>
      </c>
      <c r="AZ74" s="18">
        <v>449</v>
      </c>
      <c r="BA74" s="19">
        <v>438</v>
      </c>
      <c r="BB74" s="28">
        <v>262</v>
      </c>
      <c r="BC74" s="18">
        <v>890</v>
      </c>
      <c r="BD74" s="18">
        <v>450</v>
      </c>
      <c r="BE74" s="19">
        <v>440</v>
      </c>
      <c r="BF74" s="28">
        <v>271</v>
      </c>
      <c r="BG74" s="18">
        <v>902</v>
      </c>
      <c r="BH74" s="18">
        <v>462</v>
      </c>
      <c r="BI74" s="19">
        <v>440</v>
      </c>
      <c r="BJ74" s="28">
        <v>269</v>
      </c>
      <c r="BK74" s="18">
        <v>898</v>
      </c>
      <c r="BL74" s="18">
        <v>448</v>
      </c>
      <c r="BM74" s="19">
        <v>450</v>
      </c>
      <c r="BN74" s="28">
        <v>273</v>
      </c>
      <c r="BO74" s="18">
        <v>899</v>
      </c>
      <c r="BP74" s="18">
        <v>448</v>
      </c>
      <c r="BQ74" s="19">
        <v>451</v>
      </c>
      <c r="BR74" s="28">
        <v>264</v>
      </c>
      <c r="BS74" s="18">
        <v>895</v>
      </c>
      <c r="BT74" s="18">
        <v>442</v>
      </c>
      <c r="BU74" s="19">
        <v>453</v>
      </c>
      <c r="BV74" s="28">
        <v>281</v>
      </c>
      <c r="BW74" s="18">
        <v>902</v>
      </c>
      <c r="BX74" s="18">
        <v>448</v>
      </c>
      <c r="BY74" s="19">
        <v>454</v>
      </c>
      <c r="BZ74" s="28">
        <v>282</v>
      </c>
      <c r="CA74" s="18">
        <v>891</v>
      </c>
      <c r="CB74" s="18">
        <v>438</v>
      </c>
      <c r="CC74" s="19">
        <v>453</v>
      </c>
      <c r="CD74" s="28">
        <v>281</v>
      </c>
      <c r="CE74" s="18">
        <v>885</v>
      </c>
      <c r="CF74" s="18">
        <v>438</v>
      </c>
      <c r="CG74" s="19">
        <v>447</v>
      </c>
      <c r="CH74" s="28">
        <v>276</v>
      </c>
      <c r="CI74" s="18">
        <v>878</v>
      </c>
      <c r="CJ74" s="18">
        <v>430</v>
      </c>
      <c r="CK74" s="19">
        <v>448</v>
      </c>
      <c r="CL74" s="28">
        <v>279</v>
      </c>
      <c r="CM74" s="18">
        <v>888</v>
      </c>
      <c r="CN74" s="18">
        <v>431</v>
      </c>
      <c r="CO74" s="19">
        <v>457</v>
      </c>
      <c r="CP74" s="28">
        <v>288</v>
      </c>
      <c r="CQ74" s="18">
        <v>882</v>
      </c>
      <c r="CR74" s="18">
        <v>442</v>
      </c>
      <c r="CS74" s="19">
        <v>440</v>
      </c>
      <c r="CT74" s="28">
        <v>293</v>
      </c>
      <c r="CU74" s="18">
        <v>893</v>
      </c>
      <c r="CV74" s="18">
        <v>450</v>
      </c>
      <c r="CW74" s="19">
        <v>443</v>
      </c>
      <c r="CX74" s="28">
        <v>301</v>
      </c>
      <c r="CY74" s="18">
        <v>894</v>
      </c>
      <c r="CZ74" s="18">
        <v>455</v>
      </c>
      <c r="DA74" s="19">
        <v>439</v>
      </c>
      <c r="DB74" s="28">
        <v>307</v>
      </c>
      <c r="DC74" s="18">
        <f t="shared" si="72"/>
        <v>903</v>
      </c>
      <c r="DD74" s="18">
        <v>447</v>
      </c>
      <c r="DE74" s="19">
        <v>456</v>
      </c>
      <c r="DF74" s="28">
        <v>315</v>
      </c>
      <c r="DG74" s="18">
        <f t="shared" si="73"/>
        <v>908</v>
      </c>
      <c r="DH74" s="18">
        <v>455</v>
      </c>
      <c r="DI74" s="19">
        <v>453</v>
      </c>
      <c r="DJ74" s="28">
        <v>310</v>
      </c>
      <c r="DK74" s="18">
        <f t="shared" si="74"/>
        <v>902</v>
      </c>
      <c r="DL74" s="18">
        <v>449</v>
      </c>
      <c r="DM74" s="19">
        <v>453</v>
      </c>
      <c r="DN74" s="28">
        <v>314</v>
      </c>
      <c r="DO74" s="18">
        <f t="shared" si="75"/>
        <v>905</v>
      </c>
      <c r="DP74" s="18">
        <v>452</v>
      </c>
      <c r="DQ74" s="19">
        <v>453</v>
      </c>
      <c r="DR74" s="28">
        <v>316</v>
      </c>
      <c r="DS74" s="18">
        <f t="shared" si="76"/>
        <v>894</v>
      </c>
      <c r="DT74" s="18">
        <v>446</v>
      </c>
      <c r="DU74" s="19">
        <v>448</v>
      </c>
      <c r="DV74" s="33">
        <v>318</v>
      </c>
      <c r="DW74" s="18">
        <f t="shared" si="77"/>
        <v>887</v>
      </c>
      <c r="DX74" s="29">
        <v>446</v>
      </c>
      <c r="DY74" s="30">
        <v>441</v>
      </c>
      <c r="DZ74" s="33">
        <v>319</v>
      </c>
      <c r="EA74" s="18">
        <f t="shared" si="78"/>
        <v>872</v>
      </c>
      <c r="EB74" s="29">
        <v>439</v>
      </c>
      <c r="EC74" s="30">
        <v>433</v>
      </c>
      <c r="ED74" s="33">
        <v>325</v>
      </c>
      <c r="EE74" s="18">
        <f t="shared" si="79"/>
        <v>885</v>
      </c>
      <c r="EF74" s="29">
        <v>446</v>
      </c>
      <c r="EG74" s="30">
        <v>439</v>
      </c>
      <c r="EH74" s="28">
        <v>323</v>
      </c>
      <c r="EI74" s="18">
        <f t="shared" si="80"/>
        <v>875</v>
      </c>
      <c r="EJ74" s="18">
        <v>443</v>
      </c>
      <c r="EK74" s="19">
        <v>432</v>
      </c>
      <c r="EL74" s="167">
        <v>319</v>
      </c>
      <c r="EM74" s="168">
        <f t="shared" si="81"/>
        <v>859</v>
      </c>
      <c r="EN74" s="169">
        <v>437</v>
      </c>
      <c r="EO74" s="170">
        <v>422</v>
      </c>
      <c r="EP74" s="167">
        <v>320</v>
      </c>
      <c r="EQ74" s="168">
        <f t="shared" si="82"/>
        <v>842</v>
      </c>
      <c r="ER74" s="169">
        <v>424</v>
      </c>
      <c r="ES74" s="211">
        <v>418</v>
      </c>
      <c r="ET74" s="208">
        <v>327</v>
      </c>
      <c r="EU74" s="185">
        <f t="shared" si="83"/>
        <v>836</v>
      </c>
      <c r="EV74" s="202">
        <v>422</v>
      </c>
      <c r="EW74" s="71">
        <v>414</v>
      </c>
      <c r="EX74" s="225">
        <v>331</v>
      </c>
      <c r="EY74" s="168">
        <f t="shared" si="84"/>
        <v>837</v>
      </c>
      <c r="EZ74" s="169">
        <v>422</v>
      </c>
      <c r="FA74" s="211">
        <v>415</v>
      </c>
      <c r="FB74" s="225">
        <v>332</v>
      </c>
      <c r="FC74" s="168">
        <f t="shared" si="85"/>
        <v>813</v>
      </c>
      <c r="FD74" s="169">
        <v>414</v>
      </c>
      <c r="FE74" s="211">
        <v>399</v>
      </c>
      <c r="FF74" s="225">
        <v>340</v>
      </c>
      <c r="FG74" s="168">
        <f t="shared" si="86"/>
        <v>814</v>
      </c>
      <c r="FH74" s="169">
        <v>416</v>
      </c>
      <c r="FI74" s="211">
        <v>398</v>
      </c>
    </row>
    <row r="75" spans="1:165" s="3" customFormat="1" ht="11.25" customHeight="1">
      <c r="A75" s="35" t="s">
        <v>88</v>
      </c>
      <c r="B75" s="31">
        <v>60</v>
      </c>
      <c r="C75" s="13">
        <v>241</v>
      </c>
      <c r="D75" s="13">
        <v>122</v>
      </c>
      <c r="E75" s="14">
        <v>119</v>
      </c>
      <c r="F75" s="31">
        <v>60</v>
      </c>
      <c r="G75" s="13">
        <v>244</v>
      </c>
      <c r="H75" s="13">
        <v>123</v>
      </c>
      <c r="I75" s="14">
        <v>121</v>
      </c>
      <c r="J75" s="28">
        <v>59</v>
      </c>
      <c r="K75" s="18">
        <v>239</v>
      </c>
      <c r="L75" s="18">
        <v>119</v>
      </c>
      <c r="M75" s="19">
        <v>120</v>
      </c>
      <c r="N75" s="28">
        <v>59</v>
      </c>
      <c r="O75" s="18">
        <f t="shared" si="67"/>
        <v>240</v>
      </c>
      <c r="P75" s="18">
        <v>122</v>
      </c>
      <c r="Q75" s="19">
        <v>118</v>
      </c>
      <c r="R75" s="28">
        <v>63</v>
      </c>
      <c r="S75" s="18">
        <f t="shared" si="68"/>
        <v>249</v>
      </c>
      <c r="T75" s="18">
        <v>126</v>
      </c>
      <c r="U75" s="19">
        <v>123</v>
      </c>
      <c r="V75" s="28">
        <v>67</v>
      </c>
      <c r="W75" s="18">
        <f t="shared" si="69"/>
        <v>260</v>
      </c>
      <c r="X75" s="18">
        <v>132</v>
      </c>
      <c r="Y75" s="19">
        <v>128</v>
      </c>
      <c r="Z75" s="28">
        <v>68</v>
      </c>
      <c r="AA75" s="18">
        <f t="shared" si="70"/>
        <v>264</v>
      </c>
      <c r="AB75" s="18">
        <v>132</v>
      </c>
      <c r="AC75" s="19">
        <v>132</v>
      </c>
      <c r="AD75" s="28">
        <v>66</v>
      </c>
      <c r="AE75" s="18">
        <f t="shared" si="71"/>
        <v>277</v>
      </c>
      <c r="AF75" s="18">
        <v>136</v>
      </c>
      <c r="AG75" s="19">
        <v>141</v>
      </c>
      <c r="AH75" s="28">
        <v>72</v>
      </c>
      <c r="AI75" s="18">
        <v>292</v>
      </c>
      <c r="AJ75" s="18">
        <v>148</v>
      </c>
      <c r="AK75" s="19">
        <v>144</v>
      </c>
      <c r="AL75" s="28">
        <v>75</v>
      </c>
      <c r="AM75" s="18">
        <v>302</v>
      </c>
      <c r="AN75" s="18">
        <v>154</v>
      </c>
      <c r="AO75" s="19">
        <v>148</v>
      </c>
      <c r="AP75" s="28">
        <v>81</v>
      </c>
      <c r="AQ75" s="18">
        <v>311</v>
      </c>
      <c r="AR75" s="18">
        <v>163</v>
      </c>
      <c r="AS75" s="19">
        <v>148</v>
      </c>
      <c r="AT75" s="28">
        <v>84</v>
      </c>
      <c r="AU75" s="18">
        <v>324</v>
      </c>
      <c r="AV75" s="18">
        <v>172</v>
      </c>
      <c r="AW75" s="19">
        <v>152</v>
      </c>
      <c r="AX75" s="28">
        <v>85</v>
      </c>
      <c r="AY75" s="18">
        <v>324</v>
      </c>
      <c r="AZ75" s="18">
        <v>174</v>
      </c>
      <c r="BA75" s="19">
        <v>150</v>
      </c>
      <c r="BB75" s="28">
        <v>91</v>
      </c>
      <c r="BC75" s="18">
        <v>333</v>
      </c>
      <c r="BD75" s="18">
        <v>181</v>
      </c>
      <c r="BE75" s="19">
        <v>152</v>
      </c>
      <c r="BF75" s="28">
        <v>95</v>
      </c>
      <c r="BG75" s="18">
        <v>344</v>
      </c>
      <c r="BH75" s="18">
        <v>184</v>
      </c>
      <c r="BI75" s="19">
        <v>160</v>
      </c>
      <c r="BJ75" s="28">
        <v>99</v>
      </c>
      <c r="BK75" s="18">
        <v>350</v>
      </c>
      <c r="BL75" s="18">
        <v>186</v>
      </c>
      <c r="BM75" s="19">
        <v>164</v>
      </c>
      <c r="BN75" s="28">
        <v>74</v>
      </c>
      <c r="BO75" s="18">
        <v>280</v>
      </c>
      <c r="BP75" s="18">
        <v>144</v>
      </c>
      <c r="BQ75" s="19">
        <v>136</v>
      </c>
      <c r="BR75" s="28">
        <v>68</v>
      </c>
      <c r="BS75" s="18">
        <v>273</v>
      </c>
      <c r="BT75" s="18">
        <v>137</v>
      </c>
      <c r="BU75" s="19">
        <v>136</v>
      </c>
      <c r="BV75" s="28">
        <v>70</v>
      </c>
      <c r="BW75" s="18">
        <v>271</v>
      </c>
      <c r="BX75" s="18">
        <v>135</v>
      </c>
      <c r="BY75" s="19">
        <v>136</v>
      </c>
      <c r="BZ75" s="28">
        <v>72</v>
      </c>
      <c r="CA75" s="18">
        <v>274</v>
      </c>
      <c r="CB75" s="18">
        <v>133</v>
      </c>
      <c r="CC75" s="19">
        <v>141</v>
      </c>
      <c r="CD75" s="28">
        <v>71</v>
      </c>
      <c r="CE75" s="18">
        <v>271</v>
      </c>
      <c r="CF75" s="18">
        <v>130</v>
      </c>
      <c r="CG75" s="19">
        <v>141</v>
      </c>
      <c r="CH75" s="28">
        <v>74</v>
      </c>
      <c r="CI75" s="18">
        <v>271</v>
      </c>
      <c r="CJ75" s="18">
        <v>132</v>
      </c>
      <c r="CK75" s="19">
        <v>139</v>
      </c>
      <c r="CL75" s="28">
        <v>78</v>
      </c>
      <c r="CM75" s="18">
        <v>276</v>
      </c>
      <c r="CN75" s="18">
        <v>135</v>
      </c>
      <c r="CO75" s="19">
        <v>141</v>
      </c>
      <c r="CP75" s="28">
        <v>78</v>
      </c>
      <c r="CQ75" s="18">
        <v>272</v>
      </c>
      <c r="CR75" s="18">
        <v>140</v>
      </c>
      <c r="CS75" s="19">
        <v>132</v>
      </c>
      <c r="CT75" s="28">
        <v>74</v>
      </c>
      <c r="CU75" s="18">
        <v>265</v>
      </c>
      <c r="CV75" s="18">
        <v>136</v>
      </c>
      <c r="CW75" s="19">
        <v>129</v>
      </c>
      <c r="CX75" s="28">
        <v>73</v>
      </c>
      <c r="CY75" s="18">
        <v>262</v>
      </c>
      <c r="CZ75" s="18">
        <v>132</v>
      </c>
      <c r="DA75" s="19">
        <v>130</v>
      </c>
      <c r="DB75" s="28">
        <v>80</v>
      </c>
      <c r="DC75" s="18">
        <f t="shared" si="72"/>
        <v>272</v>
      </c>
      <c r="DD75" s="18">
        <v>138</v>
      </c>
      <c r="DE75" s="19">
        <v>134</v>
      </c>
      <c r="DF75" s="28">
        <v>78</v>
      </c>
      <c r="DG75" s="18">
        <f t="shared" si="73"/>
        <v>258</v>
      </c>
      <c r="DH75" s="18">
        <v>134</v>
      </c>
      <c r="DI75" s="19">
        <v>124</v>
      </c>
      <c r="DJ75" s="28">
        <v>76</v>
      </c>
      <c r="DK75" s="18">
        <f t="shared" si="74"/>
        <v>254</v>
      </c>
      <c r="DL75" s="18">
        <v>130</v>
      </c>
      <c r="DM75" s="19">
        <v>124</v>
      </c>
      <c r="DN75" s="28">
        <v>77</v>
      </c>
      <c r="DO75" s="18">
        <f t="shared" si="75"/>
        <v>248</v>
      </c>
      <c r="DP75" s="18">
        <v>125</v>
      </c>
      <c r="DQ75" s="19">
        <v>123</v>
      </c>
      <c r="DR75" s="28">
        <v>91</v>
      </c>
      <c r="DS75" s="18">
        <f t="shared" si="76"/>
        <v>273</v>
      </c>
      <c r="DT75" s="18">
        <v>138</v>
      </c>
      <c r="DU75" s="19">
        <v>135</v>
      </c>
      <c r="DV75" s="33">
        <v>93</v>
      </c>
      <c r="DW75" s="18">
        <f t="shared" si="77"/>
        <v>279</v>
      </c>
      <c r="DX75" s="29">
        <v>138</v>
      </c>
      <c r="DY75" s="30">
        <v>141</v>
      </c>
      <c r="DZ75" s="33">
        <v>91</v>
      </c>
      <c r="EA75" s="18">
        <f t="shared" si="78"/>
        <v>277</v>
      </c>
      <c r="EB75" s="29">
        <v>134</v>
      </c>
      <c r="EC75" s="30">
        <v>143</v>
      </c>
      <c r="ED75" s="33">
        <v>91</v>
      </c>
      <c r="EE75" s="18">
        <f t="shared" si="79"/>
        <v>264</v>
      </c>
      <c r="EF75" s="29">
        <v>132</v>
      </c>
      <c r="EG75" s="30">
        <v>132</v>
      </c>
      <c r="EH75" s="28">
        <v>96</v>
      </c>
      <c r="EI75" s="18">
        <f t="shared" si="80"/>
        <v>269</v>
      </c>
      <c r="EJ75" s="18">
        <v>133</v>
      </c>
      <c r="EK75" s="19">
        <v>136</v>
      </c>
      <c r="EL75" s="167">
        <v>98</v>
      </c>
      <c r="EM75" s="168">
        <f t="shared" si="81"/>
        <v>272</v>
      </c>
      <c r="EN75" s="169">
        <v>133</v>
      </c>
      <c r="EO75" s="170">
        <v>139</v>
      </c>
      <c r="EP75" s="167">
        <v>97</v>
      </c>
      <c r="EQ75" s="168">
        <f t="shared" si="82"/>
        <v>274</v>
      </c>
      <c r="ER75" s="169">
        <v>136</v>
      </c>
      <c r="ES75" s="211">
        <v>138</v>
      </c>
      <c r="ET75" s="208">
        <v>97</v>
      </c>
      <c r="EU75" s="185">
        <f t="shared" si="83"/>
        <v>273</v>
      </c>
      <c r="EV75" s="202">
        <v>136</v>
      </c>
      <c r="EW75" s="71">
        <v>137</v>
      </c>
      <c r="EX75" s="225">
        <v>98</v>
      </c>
      <c r="EY75" s="168">
        <f t="shared" si="84"/>
        <v>275</v>
      </c>
      <c r="EZ75" s="169">
        <v>140</v>
      </c>
      <c r="FA75" s="211">
        <v>135</v>
      </c>
      <c r="FB75" s="225">
        <v>97</v>
      </c>
      <c r="FC75" s="168">
        <f t="shared" si="85"/>
        <v>273</v>
      </c>
      <c r="FD75" s="169">
        <v>140</v>
      </c>
      <c r="FE75" s="211">
        <v>133</v>
      </c>
      <c r="FF75" s="225">
        <v>97</v>
      </c>
      <c r="FG75" s="168">
        <f t="shared" si="86"/>
        <v>268</v>
      </c>
      <c r="FH75" s="169">
        <v>134</v>
      </c>
      <c r="FI75" s="211">
        <v>134</v>
      </c>
    </row>
    <row r="76" spans="1:165" s="3" customFormat="1" ht="11.25" customHeight="1">
      <c r="A76" s="35" t="s">
        <v>174</v>
      </c>
      <c r="B76" s="31">
        <v>72</v>
      </c>
      <c r="C76" s="13">
        <v>292</v>
      </c>
      <c r="D76" s="13">
        <v>130</v>
      </c>
      <c r="E76" s="14">
        <v>162</v>
      </c>
      <c r="F76" s="31">
        <v>73</v>
      </c>
      <c r="G76" s="13">
        <v>295</v>
      </c>
      <c r="H76" s="13">
        <v>134</v>
      </c>
      <c r="I76" s="14">
        <v>161</v>
      </c>
      <c r="J76" s="28">
        <v>80</v>
      </c>
      <c r="K76" s="18">
        <v>308</v>
      </c>
      <c r="L76" s="18">
        <v>141</v>
      </c>
      <c r="M76" s="19">
        <v>167</v>
      </c>
      <c r="N76" s="28">
        <v>89</v>
      </c>
      <c r="O76" s="18">
        <f t="shared" si="67"/>
        <v>332</v>
      </c>
      <c r="P76" s="18">
        <v>158</v>
      </c>
      <c r="Q76" s="19">
        <v>174</v>
      </c>
      <c r="R76" s="28">
        <v>96</v>
      </c>
      <c r="S76" s="18">
        <f t="shared" si="68"/>
        <v>365</v>
      </c>
      <c r="T76" s="18">
        <v>171</v>
      </c>
      <c r="U76" s="19">
        <v>194</v>
      </c>
      <c r="V76" s="28">
        <v>108</v>
      </c>
      <c r="W76" s="18">
        <f t="shared" si="69"/>
        <v>388</v>
      </c>
      <c r="X76" s="18">
        <v>181</v>
      </c>
      <c r="Y76" s="19">
        <v>207</v>
      </c>
      <c r="Z76" s="28">
        <v>119</v>
      </c>
      <c r="AA76" s="18">
        <f t="shared" si="70"/>
        <v>417</v>
      </c>
      <c r="AB76" s="18">
        <v>190</v>
      </c>
      <c r="AC76" s="19">
        <v>227</v>
      </c>
      <c r="AD76" s="28">
        <v>126</v>
      </c>
      <c r="AE76" s="18">
        <f t="shared" si="71"/>
        <v>425</v>
      </c>
      <c r="AF76" s="18">
        <v>197</v>
      </c>
      <c r="AG76" s="19">
        <v>228</v>
      </c>
      <c r="AH76" s="28">
        <v>136</v>
      </c>
      <c r="AI76" s="18">
        <v>440</v>
      </c>
      <c r="AJ76" s="18">
        <v>203</v>
      </c>
      <c r="AK76" s="19">
        <v>237</v>
      </c>
      <c r="AL76" s="28">
        <v>145</v>
      </c>
      <c r="AM76" s="18">
        <v>472</v>
      </c>
      <c r="AN76" s="18">
        <v>219</v>
      </c>
      <c r="AO76" s="19">
        <v>253</v>
      </c>
      <c r="AP76" s="28">
        <v>150</v>
      </c>
      <c r="AQ76" s="18">
        <v>489</v>
      </c>
      <c r="AR76" s="18">
        <v>225</v>
      </c>
      <c r="AS76" s="19">
        <v>264</v>
      </c>
      <c r="AT76" s="28">
        <v>174</v>
      </c>
      <c r="AU76" s="18">
        <v>532</v>
      </c>
      <c r="AV76" s="18">
        <v>241</v>
      </c>
      <c r="AW76" s="19">
        <v>291</v>
      </c>
      <c r="AX76" s="28">
        <v>176</v>
      </c>
      <c r="AY76" s="18">
        <v>540</v>
      </c>
      <c r="AZ76" s="18">
        <v>253</v>
      </c>
      <c r="BA76" s="19">
        <v>287</v>
      </c>
      <c r="BB76" s="28">
        <v>179</v>
      </c>
      <c r="BC76" s="18">
        <v>557</v>
      </c>
      <c r="BD76" s="18">
        <v>259</v>
      </c>
      <c r="BE76" s="19">
        <v>298</v>
      </c>
      <c r="BF76" s="28">
        <v>185</v>
      </c>
      <c r="BG76" s="18">
        <v>561</v>
      </c>
      <c r="BH76" s="18">
        <v>261</v>
      </c>
      <c r="BI76" s="19">
        <v>300</v>
      </c>
      <c r="BJ76" s="28">
        <v>199</v>
      </c>
      <c r="BK76" s="18">
        <v>581</v>
      </c>
      <c r="BL76" s="18">
        <v>272</v>
      </c>
      <c r="BM76" s="19">
        <v>309</v>
      </c>
      <c r="BN76" s="28">
        <v>193</v>
      </c>
      <c r="BO76" s="18">
        <v>559</v>
      </c>
      <c r="BP76" s="18">
        <v>262</v>
      </c>
      <c r="BQ76" s="19">
        <v>297</v>
      </c>
      <c r="BR76" s="28">
        <v>203</v>
      </c>
      <c r="BS76" s="18">
        <v>563</v>
      </c>
      <c r="BT76" s="18">
        <v>266</v>
      </c>
      <c r="BU76" s="19">
        <v>297</v>
      </c>
      <c r="BV76" s="28">
        <v>195</v>
      </c>
      <c r="BW76" s="18">
        <v>537</v>
      </c>
      <c r="BX76" s="18">
        <v>254</v>
      </c>
      <c r="BY76" s="19">
        <v>283</v>
      </c>
      <c r="BZ76" s="28">
        <v>188</v>
      </c>
      <c r="CA76" s="18">
        <v>525</v>
      </c>
      <c r="CB76" s="18">
        <v>243</v>
      </c>
      <c r="CC76" s="19">
        <v>282</v>
      </c>
      <c r="CD76" s="28">
        <v>189</v>
      </c>
      <c r="CE76" s="18">
        <v>526</v>
      </c>
      <c r="CF76" s="18">
        <v>246</v>
      </c>
      <c r="CG76" s="19">
        <v>280</v>
      </c>
      <c r="CH76" s="28">
        <v>201</v>
      </c>
      <c r="CI76" s="18">
        <v>544</v>
      </c>
      <c r="CJ76" s="18">
        <v>253</v>
      </c>
      <c r="CK76" s="19">
        <v>291</v>
      </c>
      <c r="CL76" s="28">
        <v>196</v>
      </c>
      <c r="CM76" s="18">
        <v>549</v>
      </c>
      <c r="CN76" s="18">
        <v>257</v>
      </c>
      <c r="CO76" s="19">
        <v>292</v>
      </c>
      <c r="CP76" s="28">
        <v>195</v>
      </c>
      <c r="CQ76" s="18">
        <v>558</v>
      </c>
      <c r="CR76" s="18">
        <v>255</v>
      </c>
      <c r="CS76" s="19">
        <v>303</v>
      </c>
      <c r="CT76" s="28">
        <v>207</v>
      </c>
      <c r="CU76" s="18">
        <v>570</v>
      </c>
      <c r="CV76" s="18">
        <v>266</v>
      </c>
      <c r="CW76" s="19">
        <v>304</v>
      </c>
      <c r="CX76" s="28">
        <v>215</v>
      </c>
      <c r="CY76" s="18">
        <v>576</v>
      </c>
      <c r="CZ76" s="18">
        <v>265</v>
      </c>
      <c r="DA76" s="19">
        <v>311</v>
      </c>
      <c r="DB76" s="28">
        <v>222</v>
      </c>
      <c r="DC76" s="18">
        <f t="shared" si="72"/>
        <v>597</v>
      </c>
      <c r="DD76" s="18">
        <v>282</v>
      </c>
      <c r="DE76" s="19">
        <v>315</v>
      </c>
      <c r="DF76" s="28">
        <v>232</v>
      </c>
      <c r="DG76" s="18">
        <f t="shared" si="73"/>
        <v>606</v>
      </c>
      <c r="DH76" s="18">
        <v>284</v>
      </c>
      <c r="DI76" s="19">
        <v>322</v>
      </c>
      <c r="DJ76" s="28">
        <v>230</v>
      </c>
      <c r="DK76" s="18">
        <f t="shared" si="74"/>
        <v>614</v>
      </c>
      <c r="DL76" s="18">
        <v>288</v>
      </c>
      <c r="DM76" s="19">
        <v>326</v>
      </c>
      <c r="DN76" s="28">
        <v>229</v>
      </c>
      <c r="DO76" s="18">
        <f t="shared" si="75"/>
        <v>604</v>
      </c>
      <c r="DP76" s="18">
        <v>281</v>
      </c>
      <c r="DQ76" s="19">
        <v>323</v>
      </c>
      <c r="DR76" s="28">
        <v>231</v>
      </c>
      <c r="DS76" s="18">
        <f t="shared" si="76"/>
        <v>622</v>
      </c>
      <c r="DT76" s="18">
        <v>288</v>
      </c>
      <c r="DU76" s="19">
        <v>334</v>
      </c>
      <c r="DV76" s="33">
        <v>236</v>
      </c>
      <c r="DW76" s="18">
        <f t="shared" si="77"/>
        <v>631</v>
      </c>
      <c r="DX76" s="29">
        <v>292</v>
      </c>
      <c r="DY76" s="30">
        <v>339</v>
      </c>
      <c r="DZ76" s="33">
        <v>243</v>
      </c>
      <c r="EA76" s="18">
        <f t="shared" si="78"/>
        <v>641</v>
      </c>
      <c r="EB76" s="29">
        <v>297</v>
      </c>
      <c r="EC76" s="30">
        <v>344</v>
      </c>
      <c r="ED76" s="33">
        <v>251</v>
      </c>
      <c r="EE76" s="18">
        <f t="shared" si="79"/>
        <v>673</v>
      </c>
      <c r="EF76" s="29">
        <v>315</v>
      </c>
      <c r="EG76" s="30">
        <v>358</v>
      </c>
      <c r="EH76" s="28">
        <v>254</v>
      </c>
      <c r="EI76" s="18">
        <f t="shared" si="80"/>
        <v>672</v>
      </c>
      <c r="EJ76" s="18">
        <v>317</v>
      </c>
      <c r="EK76" s="19">
        <v>355</v>
      </c>
      <c r="EL76" s="167">
        <v>256</v>
      </c>
      <c r="EM76" s="168">
        <f t="shared" si="81"/>
        <v>661</v>
      </c>
      <c r="EN76" s="169">
        <v>308</v>
      </c>
      <c r="EO76" s="170">
        <v>353</v>
      </c>
      <c r="EP76" s="167">
        <v>267</v>
      </c>
      <c r="EQ76" s="168">
        <f t="shared" si="82"/>
        <v>681</v>
      </c>
      <c r="ER76" s="169">
        <v>323</v>
      </c>
      <c r="ES76" s="211">
        <v>358</v>
      </c>
      <c r="ET76" s="208">
        <v>270</v>
      </c>
      <c r="EU76" s="185">
        <f t="shared" si="83"/>
        <v>676</v>
      </c>
      <c r="EV76" s="202">
        <v>324</v>
      </c>
      <c r="EW76" s="71">
        <v>352</v>
      </c>
      <c r="EX76" s="225">
        <v>262</v>
      </c>
      <c r="EY76" s="168">
        <f t="shared" si="84"/>
        <v>664</v>
      </c>
      <c r="EZ76" s="169">
        <v>316</v>
      </c>
      <c r="FA76" s="211">
        <v>348</v>
      </c>
      <c r="FB76" s="225">
        <v>265</v>
      </c>
      <c r="FC76" s="168">
        <f t="shared" si="85"/>
        <v>665</v>
      </c>
      <c r="FD76" s="169">
        <v>309</v>
      </c>
      <c r="FE76" s="211">
        <v>356</v>
      </c>
      <c r="FF76" s="225">
        <v>266</v>
      </c>
      <c r="FG76" s="168">
        <f t="shared" si="86"/>
        <v>670</v>
      </c>
      <c r="FH76" s="169">
        <v>319</v>
      </c>
      <c r="FI76" s="211">
        <v>351</v>
      </c>
    </row>
    <row r="77" spans="1:165" s="3" customFormat="1" ht="11.25" customHeight="1">
      <c r="A77" s="35" t="s">
        <v>55</v>
      </c>
      <c r="B77" s="31">
        <v>71</v>
      </c>
      <c r="C77" s="13">
        <v>230</v>
      </c>
      <c r="D77" s="13">
        <v>109</v>
      </c>
      <c r="E77" s="14">
        <v>121</v>
      </c>
      <c r="F77" s="31">
        <v>70</v>
      </c>
      <c r="G77" s="13">
        <v>228</v>
      </c>
      <c r="H77" s="13">
        <v>104</v>
      </c>
      <c r="I77" s="14">
        <v>124</v>
      </c>
      <c r="J77" s="28">
        <v>77</v>
      </c>
      <c r="K77" s="18">
        <v>242</v>
      </c>
      <c r="L77" s="18">
        <v>119</v>
      </c>
      <c r="M77" s="19">
        <v>123</v>
      </c>
      <c r="N77" s="28">
        <v>78</v>
      </c>
      <c r="O77" s="18">
        <f t="shared" si="67"/>
        <v>244</v>
      </c>
      <c r="P77" s="18">
        <v>119</v>
      </c>
      <c r="Q77" s="19">
        <v>125</v>
      </c>
      <c r="R77" s="28">
        <v>83</v>
      </c>
      <c r="S77" s="18">
        <f t="shared" si="68"/>
        <v>246</v>
      </c>
      <c r="T77" s="18">
        <v>122</v>
      </c>
      <c r="U77" s="19">
        <v>124</v>
      </c>
      <c r="V77" s="28">
        <v>83</v>
      </c>
      <c r="W77" s="18">
        <f t="shared" si="69"/>
        <v>247</v>
      </c>
      <c r="X77" s="18">
        <v>123</v>
      </c>
      <c r="Y77" s="19">
        <v>124</v>
      </c>
      <c r="Z77" s="28">
        <v>89</v>
      </c>
      <c r="AA77" s="18">
        <f t="shared" si="70"/>
        <v>251</v>
      </c>
      <c r="AB77" s="18">
        <v>123</v>
      </c>
      <c r="AC77" s="19">
        <v>128</v>
      </c>
      <c r="AD77" s="28">
        <v>92</v>
      </c>
      <c r="AE77" s="18">
        <f t="shared" si="71"/>
        <v>264</v>
      </c>
      <c r="AF77" s="18">
        <v>133</v>
      </c>
      <c r="AG77" s="19">
        <v>131</v>
      </c>
      <c r="AH77" s="28">
        <v>95</v>
      </c>
      <c r="AI77" s="18">
        <v>280</v>
      </c>
      <c r="AJ77" s="18">
        <v>142</v>
      </c>
      <c r="AK77" s="19">
        <v>138</v>
      </c>
      <c r="AL77" s="28">
        <v>94</v>
      </c>
      <c r="AM77" s="18">
        <v>282</v>
      </c>
      <c r="AN77" s="18">
        <v>141</v>
      </c>
      <c r="AO77" s="19">
        <v>141</v>
      </c>
      <c r="AP77" s="28">
        <v>101</v>
      </c>
      <c r="AQ77" s="18">
        <v>284</v>
      </c>
      <c r="AR77" s="18">
        <v>144</v>
      </c>
      <c r="AS77" s="19">
        <v>140</v>
      </c>
      <c r="AT77" s="28">
        <v>104</v>
      </c>
      <c r="AU77" s="18">
        <v>293</v>
      </c>
      <c r="AV77" s="18">
        <v>147</v>
      </c>
      <c r="AW77" s="19">
        <v>146</v>
      </c>
      <c r="AX77" s="28">
        <v>112</v>
      </c>
      <c r="AY77" s="18">
        <v>315</v>
      </c>
      <c r="AZ77" s="18">
        <v>162</v>
      </c>
      <c r="BA77" s="19">
        <v>153</v>
      </c>
      <c r="BB77" s="28">
        <v>103</v>
      </c>
      <c r="BC77" s="18">
        <v>303</v>
      </c>
      <c r="BD77" s="18">
        <v>153</v>
      </c>
      <c r="BE77" s="19">
        <v>150</v>
      </c>
      <c r="BF77" s="28">
        <v>109</v>
      </c>
      <c r="BG77" s="18">
        <v>316</v>
      </c>
      <c r="BH77" s="18">
        <v>156</v>
      </c>
      <c r="BI77" s="19">
        <v>160</v>
      </c>
      <c r="BJ77" s="28">
        <v>105</v>
      </c>
      <c r="BK77" s="18">
        <v>309</v>
      </c>
      <c r="BL77" s="18">
        <v>144</v>
      </c>
      <c r="BM77" s="19">
        <v>165</v>
      </c>
      <c r="BN77" s="28">
        <v>104</v>
      </c>
      <c r="BO77" s="18">
        <v>302</v>
      </c>
      <c r="BP77" s="18">
        <v>145</v>
      </c>
      <c r="BQ77" s="19">
        <v>157</v>
      </c>
      <c r="BR77" s="28">
        <v>97</v>
      </c>
      <c r="BS77" s="18">
        <v>294</v>
      </c>
      <c r="BT77" s="18">
        <v>140</v>
      </c>
      <c r="BU77" s="19">
        <v>154</v>
      </c>
      <c r="BV77" s="28">
        <v>104</v>
      </c>
      <c r="BW77" s="18">
        <v>299</v>
      </c>
      <c r="BX77" s="18">
        <v>139</v>
      </c>
      <c r="BY77" s="19">
        <v>160</v>
      </c>
      <c r="BZ77" s="28">
        <v>112</v>
      </c>
      <c r="CA77" s="18">
        <v>320</v>
      </c>
      <c r="CB77" s="18">
        <v>146</v>
      </c>
      <c r="CC77" s="19">
        <v>174</v>
      </c>
      <c r="CD77" s="28">
        <v>119</v>
      </c>
      <c r="CE77" s="18">
        <v>323</v>
      </c>
      <c r="CF77" s="18">
        <v>151</v>
      </c>
      <c r="CG77" s="19">
        <v>172</v>
      </c>
      <c r="CH77" s="28">
        <v>113</v>
      </c>
      <c r="CI77" s="18">
        <v>316</v>
      </c>
      <c r="CJ77" s="18">
        <v>149</v>
      </c>
      <c r="CK77" s="19">
        <v>167</v>
      </c>
      <c r="CL77" s="28">
        <v>117</v>
      </c>
      <c r="CM77" s="18">
        <v>319</v>
      </c>
      <c r="CN77" s="18">
        <v>152</v>
      </c>
      <c r="CO77" s="19">
        <v>167</v>
      </c>
      <c r="CP77" s="28">
        <v>124</v>
      </c>
      <c r="CQ77" s="18">
        <v>338</v>
      </c>
      <c r="CR77" s="18">
        <v>162</v>
      </c>
      <c r="CS77" s="19">
        <v>176</v>
      </c>
      <c r="CT77" s="28">
        <v>121</v>
      </c>
      <c r="CU77" s="18">
        <v>334</v>
      </c>
      <c r="CV77" s="18">
        <v>161</v>
      </c>
      <c r="CW77" s="19">
        <v>173</v>
      </c>
      <c r="CX77" s="28">
        <v>125</v>
      </c>
      <c r="CY77" s="18">
        <v>347</v>
      </c>
      <c r="CZ77" s="18">
        <v>166</v>
      </c>
      <c r="DA77" s="19">
        <v>181</v>
      </c>
      <c r="DB77" s="28">
        <v>124</v>
      </c>
      <c r="DC77" s="18">
        <f t="shared" si="72"/>
        <v>352</v>
      </c>
      <c r="DD77" s="18">
        <v>168</v>
      </c>
      <c r="DE77" s="19">
        <v>184</v>
      </c>
      <c r="DF77" s="28">
        <v>134</v>
      </c>
      <c r="DG77" s="18">
        <f t="shared" si="73"/>
        <v>360</v>
      </c>
      <c r="DH77" s="18">
        <v>171</v>
      </c>
      <c r="DI77" s="19">
        <v>189</v>
      </c>
      <c r="DJ77" s="28">
        <v>130</v>
      </c>
      <c r="DK77" s="18">
        <f t="shared" si="74"/>
        <v>353</v>
      </c>
      <c r="DL77" s="18">
        <v>167</v>
      </c>
      <c r="DM77" s="19">
        <v>186</v>
      </c>
      <c r="DN77" s="28">
        <v>128</v>
      </c>
      <c r="DO77" s="18">
        <f t="shared" si="75"/>
        <v>352</v>
      </c>
      <c r="DP77" s="18">
        <v>166</v>
      </c>
      <c r="DQ77" s="19">
        <v>186</v>
      </c>
      <c r="DR77" s="28">
        <v>132</v>
      </c>
      <c r="DS77" s="18">
        <f t="shared" si="76"/>
        <v>357</v>
      </c>
      <c r="DT77" s="18">
        <v>170</v>
      </c>
      <c r="DU77" s="19">
        <v>187</v>
      </c>
      <c r="DV77" s="33">
        <v>127</v>
      </c>
      <c r="DW77" s="18">
        <f t="shared" si="77"/>
        <v>355</v>
      </c>
      <c r="DX77" s="29">
        <v>167</v>
      </c>
      <c r="DY77" s="30">
        <v>188</v>
      </c>
      <c r="DZ77" s="33">
        <v>131</v>
      </c>
      <c r="EA77" s="18">
        <f t="shared" si="78"/>
        <v>357</v>
      </c>
      <c r="EB77" s="29">
        <v>166</v>
      </c>
      <c r="EC77" s="30">
        <v>191</v>
      </c>
      <c r="ED77" s="33">
        <v>130</v>
      </c>
      <c r="EE77" s="18">
        <f t="shared" si="79"/>
        <v>348</v>
      </c>
      <c r="EF77" s="29">
        <v>167</v>
      </c>
      <c r="EG77" s="30">
        <v>181</v>
      </c>
      <c r="EH77" s="28">
        <v>133</v>
      </c>
      <c r="EI77" s="18">
        <f t="shared" si="80"/>
        <v>358</v>
      </c>
      <c r="EJ77" s="18">
        <v>170</v>
      </c>
      <c r="EK77" s="19">
        <v>188</v>
      </c>
      <c r="EL77" s="167">
        <v>131</v>
      </c>
      <c r="EM77" s="168">
        <f t="shared" si="81"/>
        <v>358</v>
      </c>
      <c r="EN77" s="169">
        <v>167</v>
      </c>
      <c r="EO77" s="170">
        <v>191</v>
      </c>
      <c r="EP77" s="167">
        <v>132</v>
      </c>
      <c r="EQ77" s="168">
        <f t="shared" si="82"/>
        <v>352</v>
      </c>
      <c r="ER77" s="169">
        <v>162</v>
      </c>
      <c r="ES77" s="211">
        <v>190</v>
      </c>
      <c r="ET77" s="208">
        <v>135</v>
      </c>
      <c r="EU77" s="185">
        <f t="shared" si="83"/>
        <v>353</v>
      </c>
      <c r="EV77" s="202">
        <v>164</v>
      </c>
      <c r="EW77" s="71">
        <v>189</v>
      </c>
      <c r="EX77" s="225">
        <v>137</v>
      </c>
      <c r="EY77" s="168">
        <f t="shared" si="84"/>
        <v>353</v>
      </c>
      <c r="EZ77" s="169">
        <v>168</v>
      </c>
      <c r="FA77" s="211">
        <v>185</v>
      </c>
      <c r="FB77" s="225">
        <v>139</v>
      </c>
      <c r="FC77" s="168">
        <f t="shared" si="85"/>
        <v>355</v>
      </c>
      <c r="FD77" s="169">
        <v>170</v>
      </c>
      <c r="FE77" s="211">
        <v>185</v>
      </c>
      <c r="FF77" s="225">
        <v>141</v>
      </c>
      <c r="FG77" s="168">
        <f t="shared" si="86"/>
        <v>355</v>
      </c>
      <c r="FH77" s="169">
        <v>170</v>
      </c>
      <c r="FI77" s="211">
        <v>185</v>
      </c>
    </row>
    <row r="78" spans="1:165" s="3" customFormat="1" ht="11.25" customHeight="1">
      <c r="A78" s="35" t="s">
        <v>141</v>
      </c>
      <c r="B78" s="31">
        <v>89</v>
      </c>
      <c r="C78" s="13">
        <v>366</v>
      </c>
      <c r="D78" s="13">
        <v>184</v>
      </c>
      <c r="E78" s="14">
        <v>182</v>
      </c>
      <c r="F78" s="31">
        <v>87</v>
      </c>
      <c r="G78" s="13">
        <v>363</v>
      </c>
      <c r="H78" s="13">
        <v>180</v>
      </c>
      <c r="I78" s="14">
        <v>183</v>
      </c>
      <c r="J78" s="28">
        <v>88</v>
      </c>
      <c r="K78" s="18">
        <v>358</v>
      </c>
      <c r="L78" s="18">
        <v>173</v>
      </c>
      <c r="M78" s="19">
        <v>185</v>
      </c>
      <c r="N78" s="28">
        <v>88</v>
      </c>
      <c r="O78" s="18">
        <f t="shared" si="67"/>
        <v>363</v>
      </c>
      <c r="P78" s="18">
        <v>170</v>
      </c>
      <c r="Q78" s="19">
        <v>193</v>
      </c>
      <c r="R78" s="28">
        <v>87</v>
      </c>
      <c r="S78" s="18">
        <f t="shared" si="68"/>
        <v>368</v>
      </c>
      <c r="T78" s="18">
        <v>176</v>
      </c>
      <c r="U78" s="19">
        <v>192</v>
      </c>
      <c r="V78" s="28">
        <v>88</v>
      </c>
      <c r="W78" s="18">
        <f t="shared" si="69"/>
        <v>364</v>
      </c>
      <c r="X78" s="18">
        <v>172</v>
      </c>
      <c r="Y78" s="19">
        <v>192</v>
      </c>
      <c r="Z78" s="28">
        <v>86</v>
      </c>
      <c r="AA78" s="18">
        <f t="shared" si="70"/>
        <v>357</v>
      </c>
      <c r="AB78" s="18">
        <v>165</v>
      </c>
      <c r="AC78" s="19">
        <v>192</v>
      </c>
      <c r="AD78" s="28">
        <v>85</v>
      </c>
      <c r="AE78" s="18">
        <f t="shared" si="71"/>
        <v>346</v>
      </c>
      <c r="AF78" s="18">
        <v>165</v>
      </c>
      <c r="AG78" s="19">
        <v>181</v>
      </c>
      <c r="AH78" s="28">
        <v>85</v>
      </c>
      <c r="AI78" s="18">
        <v>343</v>
      </c>
      <c r="AJ78" s="18">
        <v>163</v>
      </c>
      <c r="AK78" s="19">
        <v>180</v>
      </c>
      <c r="AL78" s="28">
        <v>87</v>
      </c>
      <c r="AM78" s="18">
        <v>352</v>
      </c>
      <c r="AN78" s="18">
        <v>168</v>
      </c>
      <c r="AO78" s="19">
        <v>184</v>
      </c>
      <c r="AP78" s="28">
        <v>88</v>
      </c>
      <c r="AQ78" s="18">
        <v>352</v>
      </c>
      <c r="AR78" s="18">
        <v>165</v>
      </c>
      <c r="AS78" s="19">
        <v>187</v>
      </c>
      <c r="AT78" s="28">
        <v>87</v>
      </c>
      <c r="AU78" s="18">
        <v>343</v>
      </c>
      <c r="AV78" s="18">
        <v>162</v>
      </c>
      <c r="AW78" s="19">
        <v>181</v>
      </c>
      <c r="AX78" s="28">
        <v>89</v>
      </c>
      <c r="AY78" s="18">
        <v>353</v>
      </c>
      <c r="AZ78" s="18">
        <v>164</v>
      </c>
      <c r="BA78" s="19">
        <v>189</v>
      </c>
      <c r="BB78" s="28">
        <v>90</v>
      </c>
      <c r="BC78" s="18">
        <v>354</v>
      </c>
      <c r="BD78" s="18">
        <v>164</v>
      </c>
      <c r="BE78" s="19">
        <v>190</v>
      </c>
      <c r="BF78" s="28">
        <v>92</v>
      </c>
      <c r="BG78" s="18">
        <v>359</v>
      </c>
      <c r="BH78" s="18">
        <v>164</v>
      </c>
      <c r="BI78" s="19">
        <v>195</v>
      </c>
      <c r="BJ78" s="28">
        <v>93</v>
      </c>
      <c r="BK78" s="18">
        <v>362</v>
      </c>
      <c r="BL78" s="18">
        <v>161</v>
      </c>
      <c r="BM78" s="19">
        <v>201</v>
      </c>
      <c r="BN78" s="28">
        <v>92</v>
      </c>
      <c r="BO78" s="18">
        <v>353</v>
      </c>
      <c r="BP78" s="18">
        <v>155</v>
      </c>
      <c r="BQ78" s="19">
        <v>198</v>
      </c>
      <c r="BR78" s="28">
        <v>99</v>
      </c>
      <c r="BS78" s="18">
        <v>352</v>
      </c>
      <c r="BT78" s="18">
        <v>156</v>
      </c>
      <c r="BU78" s="19">
        <v>196</v>
      </c>
      <c r="BV78" s="28">
        <v>100</v>
      </c>
      <c r="BW78" s="18">
        <v>347</v>
      </c>
      <c r="BX78" s="18">
        <v>155</v>
      </c>
      <c r="BY78" s="19">
        <v>192</v>
      </c>
      <c r="BZ78" s="28">
        <v>102</v>
      </c>
      <c r="CA78" s="18">
        <v>348</v>
      </c>
      <c r="CB78" s="18">
        <v>152</v>
      </c>
      <c r="CC78" s="19">
        <v>196</v>
      </c>
      <c r="CD78" s="28">
        <v>108</v>
      </c>
      <c r="CE78" s="18">
        <v>344</v>
      </c>
      <c r="CF78" s="18">
        <v>151</v>
      </c>
      <c r="CG78" s="19">
        <v>193</v>
      </c>
      <c r="CH78" s="28">
        <v>110</v>
      </c>
      <c r="CI78" s="18">
        <v>337</v>
      </c>
      <c r="CJ78" s="18">
        <v>150</v>
      </c>
      <c r="CK78" s="19">
        <v>187</v>
      </c>
      <c r="CL78" s="28">
        <v>108</v>
      </c>
      <c r="CM78" s="18">
        <v>333</v>
      </c>
      <c r="CN78" s="18">
        <v>147</v>
      </c>
      <c r="CO78" s="19">
        <v>186</v>
      </c>
      <c r="CP78" s="28">
        <v>100</v>
      </c>
      <c r="CQ78" s="18">
        <v>312</v>
      </c>
      <c r="CR78" s="18">
        <v>138</v>
      </c>
      <c r="CS78" s="19">
        <v>174</v>
      </c>
      <c r="CT78" s="28">
        <v>102</v>
      </c>
      <c r="CU78" s="18">
        <v>305</v>
      </c>
      <c r="CV78" s="18">
        <v>137</v>
      </c>
      <c r="CW78" s="19">
        <v>168</v>
      </c>
      <c r="CX78" s="28">
        <v>104</v>
      </c>
      <c r="CY78" s="18">
        <v>313</v>
      </c>
      <c r="CZ78" s="18">
        <v>140</v>
      </c>
      <c r="DA78" s="19">
        <v>173</v>
      </c>
      <c r="DB78" s="28">
        <v>106</v>
      </c>
      <c r="DC78" s="18">
        <f t="shared" si="72"/>
        <v>312</v>
      </c>
      <c r="DD78" s="18">
        <v>142</v>
      </c>
      <c r="DE78" s="19">
        <v>170</v>
      </c>
      <c r="DF78" s="28">
        <v>106</v>
      </c>
      <c r="DG78" s="18">
        <f t="shared" si="73"/>
        <v>306</v>
      </c>
      <c r="DH78" s="18">
        <v>139</v>
      </c>
      <c r="DI78" s="19">
        <v>167</v>
      </c>
      <c r="DJ78" s="28">
        <v>108</v>
      </c>
      <c r="DK78" s="18">
        <f t="shared" si="74"/>
        <v>307</v>
      </c>
      <c r="DL78" s="18">
        <v>137</v>
      </c>
      <c r="DM78" s="19">
        <v>170</v>
      </c>
      <c r="DN78" s="28">
        <v>108</v>
      </c>
      <c r="DO78" s="18">
        <f t="shared" si="75"/>
        <v>313</v>
      </c>
      <c r="DP78" s="18">
        <v>138</v>
      </c>
      <c r="DQ78" s="19">
        <v>175</v>
      </c>
      <c r="DR78" s="28">
        <v>111</v>
      </c>
      <c r="DS78" s="18">
        <f t="shared" si="76"/>
        <v>308</v>
      </c>
      <c r="DT78" s="18">
        <v>139</v>
      </c>
      <c r="DU78" s="19">
        <v>169</v>
      </c>
      <c r="DV78" s="33">
        <v>112</v>
      </c>
      <c r="DW78" s="18">
        <f t="shared" si="77"/>
        <v>305</v>
      </c>
      <c r="DX78" s="29">
        <v>136</v>
      </c>
      <c r="DY78" s="30">
        <v>169</v>
      </c>
      <c r="DZ78" s="33">
        <v>111</v>
      </c>
      <c r="EA78" s="18">
        <f t="shared" si="78"/>
        <v>297</v>
      </c>
      <c r="EB78" s="29">
        <v>131</v>
      </c>
      <c r="EC78" s="30">
        <v>166</v>
      </c>
      <c r="ED78" s="33">
        <v>113</v>
      </c>
      <c r="EE78" s="18">
        <f t="shared" si="79"/>
        <v>283</v>
      </c>
      <c r="EF78" s="29">
        <v>124</v>
      </c>
      <c r="EG78" s="30">
        <v>159</v>
      </c>
      <c r="EH78" s="28">
        <v>114</v>
      </c>
      <c r="EI78" s="18">
        <f t="shared" si="80"/>
        <v>277</v>
      </c>
      <c r="EJ78" s="18">
        <v>121</v>
      </c>
      <c r="EK78" s="19">
        <v>156</v>
      </c>
      <c r="EL78" s="167">
        <v>113</v>
      </c>
      <c r="EM78" s="168">
        <f t="shared" si="81"/>
        <v>271</v>
      </c>
      <c r="EN78" s="169">
        <v>119</v>
      </c>
      <c r="EO78" s="170">
        <v>152</v>
      </c>
      <c r="EP78" s="167">
        <v>111</v>
      </c>
      <c r="EQ78" s="168">
        <f t="shared" si="82"/>
        <v>266</v>
      </c>
      <c r="ER78" s="169">
        <v>117</v>
      </c>
      <c r="ES78" s="211">
        <v>149</v>
      </c>
      <c r="ET78" s="208">
        <v>111</v>
      </c>
      <c r="EU78" s="185">
        <f t="shared" si="83"/>
        <v>258</v>
      </c>
      <c r="EV78" s="202">
        <v>115</v>
      </c>
      <c r="EW78" s="71">
        <v>143</v>
      </c>
      <c r="EX78" s="225">
        <v>121</v>
      </c>
      <c r="EY78" s="168">
        <f t="shared" si="84"/>
        <v>266</v>
      </c>
      <c r="EZ78" s="169">
        <v>118</v>
      </c>
      <c r="FA78" s="211">
        <v>148</v>
      </c>
      <c r="FB78" s="225">
        <v>120</v>
      </c>
      <c r="FC78" s="168">
        <f t="shared" si="85"/>
        <v>268</v>
      </c>
      <c r="FD78" s="169">
        <v>119</v>
      </c>
      <c r="FE78" s="211">
        <v>149</v>
      </c>
      <c r="FF78" s="225">
        <v>119</v>
      </c>
      <c r="FG78" s="168">
        <f t="shared" si="86"/>
        <v>265</v>
      </c>
      <c r="FH78" s="169">
        <v>122</v>
      </c>
      <c r="FI78" s="211">
        <v>143</v>
      </c>
    </row>
    <row r="79" spans="1:165" s="3" customFormat="1" ht="11.25" customHeight="1">
      <c r="A79" s="35" t="s">
        <v>95</v>
      </c>
      <c r="B79" s="31">
        <v>661</v>
      </c>
      <c r="C79" s="13">
        <v>2228</v>
      </c>
      <c r="D79" s="13">
        <v>1157</v>
      </c>
      <c r="E79" s="14">
        <v>1071</v>
      </c>
      <c r="F79" s="31">
        <v>689</v>
      </c>
      <c r="G79" s="13">
        <v>2269</v>
      </c>
      <c r="H79" s="13">
        <v>1177</v>
      </c>
      <c r="I79" s="14">
        <v>1092</v>
      </c>
      <c r="J79" s="28">
        <v>705</v>
      </c>
      <c r="K79" s="18">
        <v>2344</v>
      </c>
      <c r="L79" s="18">
        <v>1224</v>
      </c>
      <c r="M79" s="19">
        <v>1120</v>
      </c>
      <c r="N79" s="28">
        <v>753</v>
      </c>
      <c r="O79" s="18">
        <f t="shared" si="67"/>
        <v>2303</v>
      </c>
      <c r="P79" s="18">
        <v>1183</v>
      </c>
      <c r="Q79" s="19">
        <v>1120</v>
      </c>
      <c r="R79" s="28">
        <v>788</v>
      </c>
      <c r="S79" s="18">
        <f t="shared" si="68"/>
        <v>2405</v>
      </c>
      <c r="T79" s="18">
        <v>1235</v>
      </c>
      <c r="U79" s="19">
        <v>1170</v>
      </c>
      <c r="V79" s="28">
        <v>807</v>
      </c>
      <c r="W79" s="18">
        <f t="shared" si="69"/>
        <v>2480</v>
      </c>
      <c r="X79" s="18">
        <v>1263</v>
      </c>
      <c r="Y79" s="19">
        <v>1217</v>
      </c>
      <c r="Z79" s="28">
        <v>809</v>
      </c>
      <c r="AA79" s="18">
        <f t="shared" si="70"/>
        <v>2476</v>
      </c>
      <c r="AB79" s="18">
        <v>1256</v>
      </c>
      <c r="AC79" s="19">
        <v>1220</v>
      </c>
      <c r="AD79" s="28">
        <v>808</v>
      </c>
      <c r="AE79" s="18">
        <f t="shared" si="71"/>
        <v>2466</v>
      </c>
      <c r="AF79" s="18">
        <v>1241</v>
      </c>
      <c r="AG79" s="19">
        <v>1225</v>
      </c>
      <c r="AH79" s="28">
        <v>817</v>
      </c>
      <c r="AI79" s="18">
        <v>2472</v>
      </c>
      <c r="AJ79" s="18">
        <v>1246</v>
      </c>
      <c r="AK79" s="19">
        <v>1226</v>
      </c>
      <c r="AL79" s="28">
        <v>852</v>
      </c>
      <c r="AM79" s="18">
        <v>2533</v>
      </c>
      <c r="AN79" s="18">
        <v>1286</v>
      </c>
      <c r="AO79" s="19">
        <v>1247</v>
      </c>
      <c r="AP79" s="28">
        <v>882</v>
      </c>
      <c r="AQ79" s="18">
        <v>2559</v>
      </c>
      <c r="AR79" s="18">
        <v>1287</v>
      </c>
      <c r="AS79" s="19">
        <v>1272</v>
      </c>
      <c r="AT79" s="28">
        <v>886</v>
      </c>
      <c r="AU79" s="18">
        <v>2568</v>
      </c>
      <c r="AV79" s="18">
        <v>1294</v>
      </c>
      <c r="AW79" s="19">
        <v>1274</v>
      </c>
      <c r="AX79" s="28">
        <v>905</v>
      </c>
      <c r="AY79" s="18">
        <v>2534</v>
      </c>
      <c r="AZ79" s="18">
        <v>1281</v>
      </c>
      <c r="BA79" s="19">
        <v>1253</v>
      </c>
      <c r="BB79" s="28">
        <v>919</v>
      </c>
      <c r="BC79" s="18">
        <v>2565</v>
      </c>
      <c r="BD79" s="18">
        <v>1281</v>
      </c>
      <c r="BE79" s="19">
        <v>1284</v>
      </c>
      <c r="BF79" s="28">
        <v>915</v>
      </c>
      <c r="BG79" s="18">
        <v>2593</v>
      </c>
      <c r="BH79" s="18">
        <v>1293</v>
      </c>
      <c r="BI79" s="19">
        <v>1300</v>
      </c>
      <c r="BJ79" s="28">
        <v>987</v>
      </c>
      <c r="BK79" s="18">
        <v>2650</v>
      </c>
      <c r="BL79" s="18">
        <v>1323</v>
      </c>
      <c r="BM79" s="19">
        <v>1327</v>
      </c>
      <c r="BN79" s="28">
        <v>1065</v>
      </c>
      <c r="BO79" s="18">
        <v>2741</v>
      </c>
      <c r="BP79" s="18">
        <v>1377</v>
      </c>
      <c r="BQ79" s="19">
        <v>1364</v>
      </c>
      <c r="BR79" s="28">
        <v>1071</v>
      </c>
      <c r="BS79" s="18">
        <v>2730</v>
      </c>
      <c r="BT79" s="18">
        <v>1363</v>
      </c>
      <c r="BU79" s="19">
        <v>1367</v>
      </c>
      <c r="BV79" s="28">
        <v>1087</v>
      </c>
      <c r="BW79" s="18">
        <v>2759</v>
      </c>
      <c r="BX79" s="18">
        <v>1368</v>
      </c>
      <c r="BY79" s="19">
        <v>1391</v>
      </c>
      <c r="BZ79" s="28">
        <v>1156</v>
      </c>
      <c r="CA79" s="18">
        <v>2825</v>
      </c>
      <c r="CB79" s="18">
        <v>1413</v>
      </c>
      <c r="CC79" s="19">
        <v>1412</v>
      </c>
      <c r="CD79" s="28">
        <v>1193</v>
      </c>
      <c r="CE79" s="18">
        <v>2867</v>
      </c>
      <c r="CF79" s="18">
        <v>1419</v>
      </c>
      <c r="CG79" s="19">
        <v>1448</v>
      </c>
      <c r="CH79" s="28">
        <v>1207</v>
      </c>
      <c r="CI79" s="18">
        <v>2874</v>
      </c>
      <c r="CJ79" s="18">
        <v>1423</v>
      </c>
      <c r="CK79" s="19">
        <v>1451</v>
      </c>
      <c r="CL79" s="28">
        <v>1241</v>
      </c>
      <c r="CM79" s="18">
        <v>2910</v>
      </c>
      <c r="CN79" s="18">
        <v>1427</v>
      </c>
      <c r="CO79" s="19">
        <v>1483</v>
      </c>
      <c r="CP79" s="28">
        <v>1204</v>
      </c>
      <c r="CQ79" s="18">
        <v>2847</v>
      </c>
      <c r="CR79" s="18">
        <v>1402</v>
      </c>
      <c r="CS79" s="19">
        <v>1445</v>
      </c>
      <c r="CT79" s="28">
        <v>1211</v>
      </c>
      <c r="CU79" s="18">
        <v>2860</v>
      </c>
      <c r="CV79" s="18">
        <v>1412</v>
      </c>
      <c r="CW79" s="19">
        <v>1448</v>
      </c>
      <c r="CX79" s="28">
        <v>1241</v>
      </c>
      <c r="CY79" s="18">
        <v>2896</v>
      </c>
      <c r="CZ79" s="18">
        <v>1450</v>
      </c>
      <c r="DA79" s="19">
        <v>1446</v>
      </c>
      <c r="DB79" s="28">
        <v>1257</v>
      </c>
      <c r="DC79" s="18">
        <f t="shared" si="72"/>
        <v>2921</v>
      </c>
      <c r="DD79" s="18">
        <v>1453</v>
      </c>
      <c r="DE79" s="19">
        <v>1468</v>
      </c>
      <c r="DF79" s="28">
        <v>1247</v>
      </c>
      <c r="DG79" s="18">
        <f t="shared" si="73"/>
        <v>2928</v>
      </c>
      <c r="DH79" s="18">
        <v>1461</v>
      </c>
      <c r="DI79" s="19">
        <v>1467</v>
      </c>
      <c r="DJ79" s="28">
        <v>1248</v>
      </c>
      <c r="DK79" s="18">
        <f t="shared" si="74"/>
        <v>2928</v>
      </c>
      <c r="DL79" s="18">
        <v>1473</v>
      </c>
      <c r="DM79" s="19">
        <v>1455</v>
      </c>
      <c r="DN79" s="28">
        <v>1267</v>
      </c>
      <c r="DO79" s="18">
        <f t="shared" si="75"/>
        <v>2961</v>
      </c>
      <c r="DP79" s="18">
        <v>1505</v>
      </c>
      <c r="DQ79" s="19">
        <v>1456</v>
      </c>
      <c r="DR79" s="28">
        <v>1410</v>
      </c>
      <c r="DS79" s="18">
        <f t="shared" si="76"/>
        <v>3125</v>
      </c>
      <c r="DT79" s="18">
        <v>1545</v>
      </c>
      <c r="DU79" s="19">
        <v>1580</v>
      </c>
      <c r="DV79" s="33">
        <v>1398</v>
      </c>
      <c r="DW79" s="18">
        <f t="shared" si="77"/>
        <v>3074</v>
      </c>
      <c r="DX79" s="29">
        <v>1514</v>
      </c>
      <c r="DY79" s="30">
        <v>1560</v>
      </c>
      <c r="DZ79" s="33">
        <v>1384</v>
      </c>
      <c r="EA79" s="18">
        <f t="shared" si="78"/>
        <v>3069</v>
      </c>
      <c r="EB79" s="29">
        <v>1506</v>
      </c>
      <c r="EC79" s="30">
        <v>1563</v>
      </c>
      <c r="ED79" s="33">
        <v>1395</v>
      </c>
      <c r="EE79" s="18">
        <f t="shared" si="79"/>
        <v>3091</v>
      </c>
      <c r="EF79" s="29">
        <v>1514</v>
      </c>
      <c r="EG79" s="30">
        <v>1577</v>
      </c>
      <c r="EH79" s="28">
        <v>1378</v>
      </c>
      <c r="EI79" s="18">
        <f t="shared" si="80"/>
        <v>3054</v>
      </c>
      <c r="EJ79" s="18">
        <v>1502</v>
      </c>
      <c r="EK79" s="19">
        <v>1552</v>
      </c>
      <c r="EL79" s="167">
        <v>1397</v>
      </c>
      <c r="EM79" s="168">
        <f t="shared" si="81"/>
        <v>3067</v>
      </c>
      <c r="EN79" s="169">
        <v>1519</v>
      </c>
      <c r="EO79" s="170">
        <v>1548</v>
      </c>
      <c r="EP79" s="167">
        <v>1393</v>
      </c>
      <c r="EQ79" s="168">
        <f t="shared" si="82"/>
        <v>3049</v>
      </c>
      <c r="ER79" s="169">
        <v>1507</v>
      </c>
      <c r="ES79" s="211">
        <v>1542</v>
      </c>
      <c r="ET79" s="208">
        <v>1383</v>
      </c>
      <c r="EU79" s="185">
        <f t="shared" si="83"/>
        <v>2980</v>
      </c>
      <c r="EV79" s="202">
        <v>1468</v>
      </c>
      <c r="EW79" s="218">
        <v>1512</v>
      </c>
      <c r="EX79" s="225">
        <v>1391</v>
      </c>
      <c r="EY79" s="168">
        <f t="shared" si="84"/>
        <v>2956</v>
      </c>
      <c r="EZ79" s="169">
        <v>1466</v>
      </c>
      <c r="FA79" s="211">
        <v>1490</v>
      </c>
      <c r="FB79" s="225">
        <v>1397</v>
      </c>
      <c r="FC79" s="168">
        <f t="shared" si="85"/>
        <v>2956</v>
      </c>
      <c r="FD79" s="169">
        <v>1479</v>
      </c>
      <c r="FE79" s="211">
        <v>1477</v>
      </c>
      <c r="FF79" s="225">
        <v>1441</v>
      </c>
      <c r="FG79" s="168">
        <f t="shared" si="86"/>
        <v>2987</v>
      </c>
      <c r="FH79" s="169">
        <v>1492</v>
      </c>
      <c r="FI79" s="211">
        <v>1495</v>
      </c>
    </row>
    <row r="80" spans="1:165" s="3" customFormat="1" ht="11.25" customHeight="1">
      <c r="A80" s="35" t="s">
        <v>175</v>
      </c>
      <c r="B80" s="31" t="s">
        <v>144</v>
      </c>
      <c r="C80" s="13" t="s">
        <v>144</v>
      </c>
      <c r="D80" s="13" t="s">
        <v>144</v>
      </c>
      <c r="E80" s="14" t="s">
        <v>144</v>
      </c>
      <c r="F80" s="31" t="s">
        <v>144</v>
      </c>
      <c r="G80" s="13" t="s">
        <v>144</v>
      </c>
      <c r="H80" s="13" t="s">
        <v>144</v>
      </c>
      <c r="I80" s="14" t="s">
        <v>144</v>
      </c>
      <c r="J80" s="31" t="s">
        <v>144</v>
      </c>
      <c r="K80" s="13" t="s">
        <v>144</v>
      </c>
      <c r="L80" s="13" t="s">
        <v>144</v>
      </c>
      <c r="M80" s="32" t="s">
        <v>144</v>
      </c>
      <c r="N80" s="31" t="s">
        <v>171</v>
      </c>
      <c r="O80" s="13" t="s">
        <v>171</v>
      </c>
      <c r="P80" s="13" t="s">
        <v>171</v>
      </c>
      <c r="Q80" s="32" t="s">
        <v>171</v>
      </c>
      <c r="R80" s="31" t="s">
        <v>171</v>
      </c>
      <c r="S80" s="13" t="s">
        <v>171</v>
      </c>
      <c r="T80" s="13" t="s">
        <v>171</v>
      </c>
      <c r="U80" s="32" t="s">
        <v>171</v>
      </c>
      <c r="V80" s="31" t="s">
        <v>171</v>
      </c>
      <c r="W80" s="13" t="s">
        <v>171</v>
      </c>
      <c r="X80" s="13" t="s">
        <v>171</v>
      </c>
      <c r="Y80" s="32" t="s">
        <v>171</v>
      </c>
      <c r="Z80" s="31" t="s">
        <v>171</v>
      </c>
      <c r="AA80" s="13" t="s">
        <v>171</v>
      </c>
      <c r="AB80" s="13" t="s">
        <v>171</v>
      </c>
      <c r="AC80" s="32" t="s">
        <v>171</v>
      </c>
      <c r="AD80" s="31" t="s">
        <v>171</v>
      </c>
      <c r="AE80" s="13" t="s">
        <v>171</v>
      </c>
      <c r="AF80" s="13" t="s">
        <v>171</v>
      </c>
      <c r="AG80" s="32" t="s">
        <v>171</v>
      </c>
      <c r="AH80" s="31" t="s">
        <v>171</v>
      </c>
      <c r="AI80" s="13" t="s">
        <v>171</v>
      </c>
      <c r="AJ80" s="13" t="s">
        <v>171</v>
      </c>
      <c r="AK80" s="32" t="s">
        <v>171</v>
      </c>
      <c r="AL80" s="31" t="s">
        <v>171</v>
      </c>
      <c r="AM80" s="13" t="s">
        <v>171</v>
      </c>
      <c r="AN80" s="13" t="s">
        <v>171</v>
      </c>
      <c r="AO80" s="32" t="s">
        <v>171</v>
      </c>
      <c r="AP80" s="31" t="s">
        <v>171</v>
      </c>
      <c r="AQ80" s="13" t="s">
        <v>171</v>
      </c>
      <c r="AR80" s="13" t="s">
        <v>171</v>
      </c>
      <c r="AS80" s="32" t="s">
        <v>171</v>
      </c>
      <c r="AT80" s="31" t="s">
        <v>171</v>
      </c>
      <c r="AU80" s="13" t="s">
        <v>171</v>
      </c>
      <c r="AV80" s="13" t="s">
        <v>171</v>
      </c>
      <c r="AW80" s="32" t="s">
        <v>171</v>
      </c>
      <c r="AX80" s="31" t="s">
        <v>171</v>
      </c>
      <c r="AY80" s="13" t="s">
        <v>171</v>
      </c>
      <c r="AZ80" s="13" t="s">
        <v>171</v>
      </c>
      <c r="BA80" s="32" t="s">
        <v>171</v>
      </c>
      <c r="BB80" s="31" t="s">
        <v>171</v>
      </c>
      <c r="BC80" s="13" t="s">
        <v>171</v>
      </c>
      <c r="BD80" s="13" t="s">
        <v>171</v>
      </c>
      <c r="BE80" s="32" t="s">
        <v>171</v>
      </c>
      <c r="BF80" s="31" t="s">
        <v>171</v>
      </c>
      <c r="BG80" s="13" t="s">
        <v>171</v>
      </c>
      <c r="BH80" s="13" t="s">
        <v>171</v>
      </c>
      <c r="BI80" s="32" t="s">
        <v>171</v>
      </c>
      <c r="BJ80" s="31" t="s">
        <v>171</v>
      </c>
      <c r="BK80" s="13" t="s">
        <v>171</v>
      </c>
      <c r="BL80" s="13" t="s">
        <v>171</v>
      </c>
      <c r="BM80" s="32" t="s">
        <v>171</v>
      </c>
      <c r="BN80" s="28">
        <v>21</v>
      </c>
      <c r="BO80" s="18">
        <v>68</v>
      </c>
      <c r="BP80" s="18">
        <v>39</v>
      </c>
      <c r="BQ80" s="19">
        <v>29</v>
      </c>
      <c r="BR80" s="28">
        <v>22</v>
      </c>
      <c r="BS80" s="18">
        <v>67</v>
      </c>
      <c r="BT80" s="18">
        <v>38</v>
      </c>
      <c r="BU80" s="19">
        <v>29</v>
      </c>
      <c r="BV80" s="28">
        <v>24</v>
      </c>
      <c r="BW80" s="18">
        <v>71</v>
      </c>
      <c r="BX80" s="18">
        <v>42</v>
      </c>
      <c r="BY80" s="19">
        <v>29</v>
      </c>
      <c r="BZ80" s="28">
        <v>36</v>
      </c>
      <c r="CA80" s="18">
        <v>83</v>
      </c>
      <c r="CB80" s="18">
        <v>48</v>
      </c>
      <c r="CC80" s="19">
        <v>35</v>
      </c>
      <c r="CD80" s="28">
        <v>41</v>
      </c>
      <c r="CE80" s="18">
        <v>93</v>
      </c>
      <c r="CF80" s="18">
        <v>57</v>
      </c>
      <c r="CG80" s="19">
        <v>36</v>
      </c>
      <c r="CH80" s="28">
        <v>38</v>
      </c>
      <c r="CI80" s="18">
        <v>92</v>
      </c>
      <c r="CJ80" s="18">
        <v>55</v>
      </c>
      <c r="CK80" s="19">
        <v>37</v>
      </c>
      <c r="CL80" s="28">
        <v>38</v>
      </c>
      <c r="CM80" s="18">
        <v>96</v>
      </c>
      <c r="CN80" s="18">
        <v>56</v>
      </c>
      <c r="CO80" s="19">
        <v>40</v>
      </c>
      <c r="CP80" s="28">
        <v>38</v>
      </c>
      <c r="CQ80" s="18">
        <v>94</v>
      </c>
      <c r="CR80" s="18">
        <v>52</v>
      </c>
      <c r="CS80" s="19">
        <v>42</v>
      </c>
      <c r="CT80" s="28">
        <v>42</v>
      </c>
      <c r="CU80" s="18">
        <v>101</v>
      </c>
      <c r="CV80" s="18">
        <v>56</v>
      </c>
      <c r="CW80" s="19">
        <v>45</v>
      </c>
      <c r="CX80" s="28">
        <v>42</v>
      </c>
      <c r="CY80" s="18">
        <v>100</v>
      </c>
      <c r="CZ80" s="18">
        <v>56</v>
      </c>
      <c r="DA80" s="19">
        <v>44</v>
      </c>
      <c r="DB80" s="28">
        <v>42</v>
      </c>
      <c r="DC80" s="18">
        <f t="shared" si="72"/>
        <v>96</v>
      </c>
      <c r="DD80" s="18">
        <v>53</v>
      </c>
      <c r="DE80" s="19">
        <v>43</v>
      </c>
      <c r="DF80" s="28">
        <v>43</v>
      </c>
      <c r="DG80" s="18">
        <f t="shared" si="73"/>
        <v>96</v>
      </c>
      <c r="DH80" s="18">
        <v>53</v>
      </c>
      <c r="DI80" s="19">
        <v>43</v>
      </c>
      <c r="DJ80" s="28">
        <v>42</v>
      </c>
      <c r="DK80" s="18">
        <f t="shared" si="74"/>
        <v>102</v>
      </c>
      <c r="DL80" s="18">
        <v>56</v>
      </c>
      <c r="DM80" s="19">
        <v>46</v>
      </c>
      <c r="DN80" s="28">
        <v>40</v>
      </c>
      <c r="DO80" s="18">
        <f t="shared" si="75"/>
        <v>95</v>
      </c>
      <c r="DP80" s="18">
        <v>54</v>
      </c>
      <c r="DQ80" s="19">
        <v>41</v>
      </c>
      <c r="DR80" s="28">
        <v>36</v>
      </c>
      <c r="DS80" s="18">
        <f t="shared" si="76"/>
        <v>91</v>
      </c>
      <c r="DT80" s="18">
        <v>53</v>
      </c>
      <c r="DU80" s="19">
        <v>38</v>
      </c>
      <c r="DV80" s="33">
        <v>36</v>
      </c>
      <c r="DW80" s="18">
        <f t="shared" si="77"/>
        <v>93</v>
      </c>
      <c r="DX80" s="29">
        <v>53</v>
      </c>
      <c r="DY80" s="30">
        <v>40</v>
      </c>
      <c r="DZ80" s="33">
        <v>32</v>
      </c>
      <c r="EA80" s="18">
        <f t="shared" si="78"/>
        <v>89</v>
      </c>
      <c r="EB80" s="29">
        <v>48</v>
      </c>
      <c r="EC80" s="30">
        <v>41</v>
      </c>
      <c r="ED80" s="33">
        <v>37</v>
      </c>
      <c r="EE80" s="18">
        <f t="shared" si="79"/>
        <v>98</v>
      </c>
      <c r="EF80" s="29">
        <v>52</v>
      </c>
      <c r="EG80" s="30">
        <v>46</v>
      </c>
      <c r="EH80" s="28">
        <v>45</v>
      </c>
      <c r="EI80" s="18">
        <f t="shared" si="80"/>
        <v>107</v>
      </c>
      <c r="EJ80" s="18">
        <v>55</v>
      </c>
      <c r="EK80" s="19">
        <v>52</v>
      </c>
      <c r="EL80" s="171">
        <v>48</v>
      </c>
      <c r="EM80" s="168">
        <f t="shared" si="81"/>
        <v>107</v>
      </c>
      <c r="EN80" s="169">
        <v>54</v>
      </c>
      <c r="EO80" s="170">
        <v>53</v>
      </c>
      <c r="EP80" s="171">
        <v>46</v>
      </c>
      <c r="EQ80" s="168">
        <f t="shared" si="82"/>
        <v>104</v>
      </c>
      <c r="ER80" s="169">
        <v>54</v>
      </c>
      <c r="ES80" s="211">
        <v>50</v>
      </c>
      <c r="ET80" s="208">
        <v>47</v>
      </c>
      <c r="EU80" s="185">
        <f t="shared" si="83"/>
        <v>101</v>
      </c>
      <c r="EV80" s="202">
        <v>56</v>
      </c>
      <c r="EW80" s="71">
        <v>45</v>
      </c>
      <c r="EX80" s="226">
        <v>45</v>
      </c>
      <c r="EY80" s="168">
        <f t="shared" si="84"/>
        <v>100</v>
      </c>
      <c r="EZ80" s="169">
        <v>54</v>
      </c>
      <c r="FA80" s="211">
        <v>46</v>
      </c>
      <c r="FB80" s="226">
        <v>47</v>
      </c>
      <c r="FC80" s="168">
        <f t="shared" si="85"/>
        <v>100</v>
      </c>
      <c r="FD80" s="169">
        <v>53</v>
      </c>
      <c r="FE80" s="211">
        <v>47</v>
      </c>
      <c r="FF80" s="226">
        <v>49</v>
      </c>
      <c r="FG80" s="168">
        <f t="shared" si="86"/>
        <v>104</v>
      </c>
      <c r="FH80" s="169">
        <v>55</v>
      </c>
      <c r="FI80" s="211">
        <v>49</v>
      </c>
    </row>
    <row r="81" spans="1:165" s="3" customFormat="1" ht="11.25" customHeight="1">
      <c r="A81" s="36" t="s">
        <v>112</v>
      </c>
      <c r="B81" s="31">
        <v>1532</v>
      </c>
      <c r="C81" s="13">
        <v>5902</v>
      </c>
      <c r="D81" s="13">
        <v>2895</v>
      </c>
      <c r="E81" s="14">
        <v>3007</v>
      </c>
      <c r="F81" s="31">
        <v>1554</v>
      </c>
      <c r="G81" s="13">
        <v>5957</v>
      </c>
      <c r="H81" s="13">
        <v>2929</v>
      </c>
      <c r="I81" s="14">
        <v>3028</v>
      </c>
      <c r="J81" s="28">
        <v>1548</v>
      </c>
      <c r="K81" s="18">
        <v>5923</v>
      </c>
      <c r="L81" s="18">
        <v>2912</v>
      </c>
      <c r="M81" s="19">
        <v>3011</v>
      </c>
      <c r="N81" s="28">
        <f>SUM(N82:N90)</f>
        <v>1555</v>
      </c>
      <c r="O81" s="18">
        <f aca="true" t="shared" si="87" ref="O81:O90">SUM(P81:Q81)</f>
        <v>5939</v>
      </c>
      <c r="P81" s="18">
        <f>SUM(P82:P90)</f>
        <v>2926</v>
      </c>
      <c r="Q81" s="19">
        <f>SUM(Q82:Q90)</f>
        <v>3013</v>
      </c>
      <c r="R81" s="28">
        <f>SUM(R82:R90)</f>
        <v>1576</v>
      </c>
      <c r="S81" s="18">
        <f aca="true" t="shared" si="88" ref="S81:S90">SUM(T81:U81)</f>
        <v>6003</v>
      </c>
      <c r="T81" s="18">
        <f>SUM(T82:T90)</f>
        <v>2977</v>
      </c>
      <c r="U81" s="19">
        <f>SUM(U82:U90)</f>
        <v>3026</v>
      </c>
      <c r="V81" s="28">
        <f>SUM(V82:V90)</f>
        <v>1592</v>
      </c>
      <c r="W81" s="18">
        <f aca="true" t="shared" si="89" ref="W81:W90">SUM(X81:Y81)</f>
        <v>6028</v>
      </c>
      <c r="X81" s="18">
        <f>SUM(X82:X90)</f>
        <v>2982</v>
      </c>
      <c r="Y81" s="19">
        <f>SUM(Y82:Y90)</f>
        <v>3046</v>
      </c>
      <c r="Z81" s="28">
        <f>SUM(Z82:Z90)</f>
        <v>1596</v>
      </c>
      <c r="AA81" s="18">
        <f aca="true" t="shared" si="90" ref="AA81:AA90">SUM(AB81:AC81)</f>
        <v>6031</v>
      </c>
      <c r="AB81" s="18">
        <f>SUM(AB82:AB90)</f>
        <v>2978</v>
      </c>
      <c r="AC81" s="19">
        <f>SUM(AC82:AC90)</f>
        <v>3053</v>
      </c>
      <c r="AD81" s="28">
        <f>SUM(AD82:AD90)</f>
        <v>1610</v>
      </c>
      <c r="AE81" s="18">
        <f aca="true" t="shared" si="91" ref="AE81:AE90">SUM(AF81:AG81)</f>
        <v>6022</v>
      </c>
      <c r="AF81" s="18">
        <f>SUM(AF82:AF90)</f>
        <v>2973</v>
      </c>
      <c r="AG81" s="19">
        <f>SUM(AG82:AG90)</f>
        <v>3049</v>
      </c>
      <c r="AH81" s="28">
        <v>1628</v>
      </c>
      <c r="AI81" s="18">
        <v>6061</v>
      </c>
      <c r="AJ81" s="18">
        <v>2988</v>
      </c>
      <c r="AK81" s="19">
        <v>3073</v>
      </c>
      <c r="AL81" s="28">
        <v>1692</v>
      </c>
      <c r="AM81" s="18">
        <v>6141</v>
      </c>
      <c r="AN81" s="18">
        <v>3008</v>
      </c>
      <c r="AO81" s="19">
        <v>3133</v>
      </c>
      <c r="AP81" s="28">
        <v>1694</v>
      </c>
      <c r="AQ81" s="18">
        <v>6120</v>
      </c>
      <c r="AR81" s="18">
        <v>2999</v>
      </c>
      <c r="AS81" s="19">
        <v>3121</v>
      </c>
      <c r="AT81" s="28">
        <v>1741</v>
      </c>
      <c r="AU81" s="18">
        <v>6183</v>
      </c>
      <c r="AV81" s="18">
        <v>3033</v>
      </c>
      <c r="AW81" s="19">
        <v>3150</v>
      </c>
      <c r="AX81" s="28">
        <v>1774</v>
      </c>
      <c r="AY81" s="18">
        <v>6277</v>
      </c>
      <c r="AZ81" s="18">
        <v>3072</v>
      </c>
      <c r="BA81" s="19">
        <v>3205</v>
      </c>
      <c r="BB81" s="28">
        <v>1825</v>
      </c>
      <c r="BC81" s="18">
        <v>6348</v>
      </c>
      <c r="BD81" s="18">
        <v>3117</v>
      </c>
      <c r="BE81" s="19">
        <v>3231</v>
      </c>
      <c r="BF81" s="28">
        <v>1859</v>
      </c>
      <c r="BG81" s="18">
        <v>6373</v>
      </c>
      <c r="BH81" s="18">
        <v>3117</v>
      </c>
      <c r="BI81" s="19">
        <v>3256</v>
      </c>
      <c r="BJ81" s="28">
        <v>1869</v>
      </c>
      <c r="BK81" s="18">
        <v>6404</v>
      </c>
      <c r="BL81" s="18">
        <v>3129</v>
      </c>
      <c r="BM81" s="19">
        <v>3275</v>
      </c>
      <c r="BN81" s="28">
        <v>1863</v>
      </c>
      <c r="BO81" s="18">
        <v>6361</v>
      </c>
      <c r="BP81" s="18">
        <v>3093</v>
      </c>
      <c r="BQ81" s="19">
        <v>3268</v>
      </c>
      <c r="BR81" s="28">
        <v>1926</v>
      </c>
      <c r="BS81" s="18">
        <v>6424</v>
      </c>
      <c r="BT81" s="18">
        <v>3159</v>
      </c>
      <c r="BU81" s="19">
        <v>3265</v>
      </c>
      <c r="BV81" s="28">
        <v>1957</v>
      </c>
      <c r="BW81" s="18">
        <v>6454</v>
      </c>
      <c r="BX81" s="18">
        <v>3166</v>
      </c>
      <c r="BY81" s="19">
        <v>3288</v>
      </c>
      <c r="BZ81" s="28">
        <v>1991</v>
      </c>
      <c r="CA81" s="18">
        <v>6488</v>
      </c>
      <c r="CB81" s="18">
        <v>3184</v>
      </c>
      <c r="CC81" s="19">
        <v>3304</v>
      </c>
      <c r="CD81" s="28">
        <v>2028</v>
      </c>
      <c r="CE81" s="18">
        <v>6536</v>
      </c>
      <c r="CF81" s="18">
        <v>3190</v>
      </c>
      <c r="CG81" s="19">
        <v>3346</v>
      </c>
      <c r="CH81" s="28">
        <v>2086</v>
      </c>
      <c r="CI81" s="18">
        <v>6590</v>
      </c>
      <c r="CJ81" s="18">
        <v>3224</v>
      </c>
      <c r="CK81" s="19">
        <v>3366</v>
      </c>
      <c r="CL81" s="28">
        <v>2098</v>
      </c>
      <c r="CM81" s="18">
        <v>6558</v>
      </c>
      <c r="CN81" s="18">
        <v>3186</v>
      </c>
      <c r="CO81" s="19">
        <v>3372</v>
      </c>
      <c r="CP81" s="28">
        <v>2104</v>
      </c>
      <c r="CQ81" s="18">
        <v>6517</v>
      </c>
      <c r="CR81" s="18">
        <v>3176</v>
      </c>
      <c r="CS81" s="19">
        <v>3341</v>
      </c>
      <c r="CT81" s="28">
        <v>2127</v>
      </c>
      <c r="CU81" s="18">
        <v>6547</v>
      </c>
      <c r="CV81" s="18">
        <v>3210</v>
      </c>
      <c r="CW81" s="19">
        <v>3337</v>
      </c>
      <c r="CX81" s="28">
        <v>2185</v>
      </c>
      <c r="CY81" s="18">
        <v>6578</v>
      </c>
      <c r="CZ81" s="18">
        <v>3237</v>
      </c>
      <c r="DA81" s="19">
        <v>3341</v>
      </c>
      <c r="DB81" s="28">
        <f>SUM(DB82:DB90)</f>
        <v>2154</v>
      </c>
      <c r="DC81" s="18">
        <f t="shared" si="72"/>
        <v>6508</v>
      </c>
      <c r="DD81" s="18">
        <f>SUM(DD82:DD90)</f>
        <v>3184</v>
      </c>
      <c r="DE81" s="19">
        <f>SUM(DE82:DE90)</f>
        <v>3324</v>
      </c>
      <c r="DF81" s="28">
        <f>SUM(DF82:DF90)</f>
        <v>2159</v>
      </c>
      <c r="DG81" s="18">
        <f t="shared" si="73"/>
        <v>6448</v>
      </c>
      <c r="DH81" s="18">
        <f>SUM(DH82:DH90)</f>
        <v>3147</v>
      </c>
      <c r="DI81" s="19">
        <f>SUM(DI82:DI90)</f>
        <v>3301</v>
      </c>
      <c r="DJ81" s="28">
        <f>SUM(DJ82:DJ90)</f>
        <v>2184</v>
      </c>
      <c r="DK81" s="18">
        <f t="shared" si="74"/>
        <v>6435</v>
      </c>
      <c r="DL81" s="18">
        <f>SUM(DL82:DL90)</f>
        <v>3142</v>
      </c>
      <c r="DM81" s="19">
        <f>SUM(DM82:DM90)</f>
        <v>3293</v>
      </c>
      <c r="DN81" s="28">
        <f>SUM(DN82:DN90)</f>
        <v>2185</v>
      </c>
      <c r="DO81" s="18">
        <f t="shared" si="75"/>
        <v>6362</v>
      </c>
      <c r="DP81" s="18">
        <f>SUM(DP82:DP90)</f>
        <v>3108</v>
      </c>
      <c r="DQ81" s="19">
        <f>SUM(DQ82:DQ90)</f>
        <v>3254</v>
      </c>
      <c r="DR81" s="28">
        <f>SUM(DR82:DR90)</f>
        <v>2194</v>
      </c>
      <c r="DS81" s="18">
        <f t="shared" si="76"/>
        <v>6324</v>
      </c>
      <c r="DT81" s="18">
        <f>SUM(DT82:DT90)</f>
        <v>3099</v>
      </c>
      <c r="DU81" s="19">
        <f>SUM(DU82:DU90)</f>
        <v>3225</v>
      </c>
      <c r="DV81" s="36">
        <f>SUM(DV82:DV90)</f>
        <v>2188</v>
      </c>
      <c r="DW81" s="18">
        <f t="shared" si="77"/>
        <v>6254</v>
      </c>
      <c r="DX81" s="18">
        <f>SUM(DX82:DX90)</f>
        <v>3056</v>
      </c>
      <c r="DY81" s="19">
        <f>SUM(DY82:DY90)</f>
        <v>3198</v>
      </c>
      <c r="DZ81" s="36">
        <f>SUM(DZ82:DZ90)</f>
        <v>2179</v>
      </c>
      <c r="EA81" s="18">
        <f t="shared" si="78"/>
        <v>6142</v>
      </c>
      <c r="EB81" s="18">
        <f>SUM(EB82:EB90)</f>
        <v>2994</v>
      </c>
      <c r="EC81" s="19">
        <f>SUM(EC82:EC90)</f>
        <v>3148</v>
      </c>
      <c r="ED81" s="36">
        <f>SUM(ED82:ED90)</f>
        <v>2177</v>
      </c>
      <c r="EE81" s="18">
        <f t="shared" si="79"/>
        <v>6119</v>
      </c>
      <c r="EF81" s="18">
        <f>SUM(EF82:EF90)</f>
        <v>2987</v>
      </c>
      <c r="EG81" s="19">
        <f>SUM(EG82:EG90)</f>
        <v>3132</v>
      </c>
      <c r="EH81" s="28">
        <f>SUM(EH82:EH90)</f>
        <v>2204</v>
      </c>
      <c r="EI81" s="18">
        <f t="shared" si="80"/>
        <v>6104</v>
      </c>
      <c r="EJ81" s="18">
        <f>SUM(EJ82:EJ90)</f>
        <v>2979</v>
      </c>
      <c r="EK81" s="19">
        <f>SUM(EK82:EK90)</f>
        <v>3125</v>
      </c>
      <c r="EL81" s="175">
        <f>SUM(EL82:EL90)</f>
        <v>2194</v>
      </c>
      <c r="EM81" s="176">
        <f t="shared" si="81"/>
        <v>6030</v>
      </c>
      <c r="EN81" s="176">
        <f>SUM(EN82:EN90)</f>
        <v>2955</v>
      </c>
      <c r="EO81" s="177">
        <f>SUM(EO82:EO90)</f>
        <v>3075</v>
      </c>
      <c r="EP81" s="175">
        <f>SUM(EP82:EP90)</f>
        <v>2201</v>
      </c>
      <c r="EQ81" s="176">
        <f t="shared" si="82"/>
        <v>5957</v>
      </c>
      <c r="ER81" s="176">
        <f>SUM(ER82:ER90)</f>
        <v>2932</v>
      </c>
      <c r="ES81" s="215">
        <f>SUM(ES82:ES90)</f>
        <v>3025</v>
      </c>
      <c r="ET81" s="175">
        <f>SUM(ET82:ET90)</f>
        <v>2260</v>
      </c>
      <c r="EU81" s="176">
        <f t="shared" si="83"/>
        <v>5950</v>
      </c>
      <c r="EV81" s="176">
        <f>SUM(EV82:EV90)</f>
        <v>2944</v>
      </c>
      <c r="EW81" s="215">
        <f>SUM(EW82:EW90)</f>
        <v>3006</v>
      </c>
      <c r="EX81" s="168">
        <f>SUM(EX82:EX90)</f>
        <v>2309</v>
      </c>
      <c r="EY81" s="176">
        <f t="shared" si="84"/>
        <v>5940</v>
      </c>
      <c r="EZ81" s="176">
        <f>SUM(EZ82:EZ90)</f>
        <v>2935</v>
      </c>
      <c r="FA81" s="215">
        <f>SUM(FA82:FA90)</f>
        <v>3005</v>
      </c>
      <c r="FB81" s="168">
        <f>SUM(FB82:FB90)</f>
        <v>2310</v>
      </c>
      <c r="FC81" s="176">
        <f t="shared" si="85"/>
        <v>5869</v>
      </c>
      <c r="FD81" s="176">
        <f>SUM(FD82:FD90)</f>
        <v>2900</v>
      </c>
      <c r="FE81" s="215">
        <f>SUM(FE82:FE90)</f>
        <v>2969</v>
      </c>
      <c r="FF81" s="168">
        <f>SUM(FF82:FF90)</f>
        <v>2351</v>
      </c>
      <c r="FG81" s="176">
        <f t="shared" si="86"/>
        <v>5842</v>
      </c>
      <c r="FH81" s="176">
        <f>SUM(FH82:FH90)</f>
        <v>2888</v>
      </c>
      <c r="FI81" s="215">
        <f>SUM(FI82:FI90)</f>
        <v>2954</v>
      </c>
    </row>
    <row r="82" spans="1:165" s="3" customFormat="1" ht="11.25" customHeight="1">
      <c r="A82" s="35" t="s">
        <v>150</v>
      </c>
      <c r="B82" s="31">
        <v>117</v>
      </c>
      <c r="C82" s="13">
        <v>473</v>
      </c>
      <c r="D82" s="13">
        <v>232</v>
      </c>
      <c r="E82" s="14">
        <v>241</v>
      </c>
      <c r="F82" s="31">
        <v>117</v>
      </c>
      <c r="G82" s="13">
        <v>469</v>
      </c>
      <c r="H82" s="13">
        <v>231</v>
      </c>
      <c r="I82" s="14">
        <v>238</v>
      </c>
      <c r="J82" s="28">
        <v>117</v>
      </c>
      <c r="K82" s="18">
        <v>460</v>
      </c>
      <c r="L82" s="18">
        <v>228</v>
      </c>
      <c r="M82" s="19">
        <v>232</v>
      </c>
      <c r="N82" s="28">
        <v>118</v>
      </c>
      <c r="O82" s="18">
        <f t="shared" si="87"/>
        <v>449</v>
      </c>
      <c r="P82" s="18">
        <v>226</v>
      </c>
      <c r="Q82" s="19">
        <v>223</v>
      </c>
      <c r="R82" s="28">
        <v>118</v>
      </c>
      <c r="S82" s="18">
        <f t="shared" si="88"/>
        <v>454</v>
      </c>
      <c r="T82" s="18">
        <v>228</v>
      </c>
      <c r="U82" s="19">
        <v>226</v>
      </c>
      <c r="V82" s="28">
        <v>117</v>
      </c>
      <c r="W82" s="18">
        <f t="shared" si="89"/>
        <v>453</v>
      </c>
      <c r="X82" s="18">
        <v>225</v>
      </c>
      <c r="Y82" s="19">
        <v>228</v>
      </c>
      <c r="Z82" s="28">
        <v>116</v>
      </c>
      <c r="AA82" s="18">
        <f t="shared" si="90"/>
        <v>455</v>
      </c>
      <c r="AB82" s="18">
        <v>229</v>
      </c>
      <c r="AC82" s="19">
        <v>226</v>
      </c>
      <c r="AD82" s="28">
        <v>117</v>
      </c>
      <c r="AE82" s="18">
        <f t="shared" si="91"/>
        <v>451</v>
      </c>
      <c r="AF82" s="18">
        <v>227</v>
      </c>
      <c r="AG82" s="19">
        <v>224</v>
      </c>
      <c r="AH82" s="28">
        <v>119</v>
      </c>
      <c r="AI82" s="18">
        <v>460</v>
      </c>
      <c r="AJ82" s="18">
        <v>230</v>
      </c>
      <c r="AK82" s="19">
        <v>230</v>
      </c>
      <c r="AL82" s="28">
        <v>120</v>
      </c>
      <c r="AM82" s="18">
        <v>462</v>
      </c>
      <c r="AN82" s="18">
        <v>234</v>
      </c>
      <c r="AO82" s="19">
        <v>228</v>
      </c>
      <c r="AP82" s="28">
        <v>122</v>
      </c>
      <c r="AQ82" s="18">
        <v>465</v>
      </c>
      <c r="AR82" s="18">
        <v>236</v>
      </c>
      <c r="AS82" s="19">
        <v>229</v>
      </c>
      <c r="AT82" s="28">
        <v>121</v>
      </c>
      <c r="AU82" s="18">
        <v>460</v>
      </c>
      <c r="AV82" s="18">
        <v>235</v>
      </c>
      <c r="AW82" s="19">
        <v>225</v>
      </c>
      <c r="AX82" s="28">
        <v>121</v>
      </c>
      <c r="AY82" s="18">
        <v>467</v>
      </c>
      <c r="AZ82" s="18">
        <v>231</v>
      </c>
      <c r="BA82" s="19">
        <v>236</v>
      </c>
      <c r="BB82" s="28">
        <v>123</v>
      </c>
      <c r="BC82" s="18">
        <v>464</v>
      </c>
      <c r="BD82" s="18">
        <v>228</v>
      </c>
      <c r="BE82" s="19">
        <v>236</v>
      </c>
      <c r="BF82" s="28">
        <v>120</v>
      </c>
      <c r="BG82" s="18">
        <v>439</v>
      </c>
      <c r="BH82" s="18">
        <v>213</v>
      </c>
      <c r="BI82" s="19">
        <v>226</v>
      </c>
      <c r="BJ82" s="28">
        <v>124</v>
      </c>
      <c r="BK82" s="18">
        <v>447</v>
      </c>
      <c r="BL82" s="18">
        <v>216</v>
      </c>
      <c r="BM82" s="19">
        <v>231</v>
      </c>
      <c r="BN82" s="28">
        <v>126</v>
      </c>
      <c r="BO82" s="18">
        <v>441</v>
      </c>
      <c r="BP82" s="18">
        <v>220</v>
      </c>
      <c r="BQ82" s="19">
        <v>221</v>
      </c>
      <c r="BR82" s="28">
        <v>126</v>
      </c>
      <c r="BS82" s="18">
        <v>440</v>
      </c>
      <c r="BT82" s="18">
        <v>219</v>
      </c>
      <c r="BU82" s="19">
        <v>221</v>
      </c>
      <c r="BV82" s="28">
        <v>128</v>
      </c>
      <c r="BW82" s="18">
        <v>439</v>
      </c>
      <c r="BX82" s="18">
        <v>216</v>
      </c>
      <c r="BY82" s="19">
        <v>223</v>
      </c>
      <c r="BZ82" s="28">
        <v>128</v>
      </c>
      <c r="CA82" s="18">
        <v>442</v>
      </c>
      <c r="CB82" s="18">
        <v>215</v>
      </c>
      <c r="CC82" s="19">
        <v>227</v>
      </c>
      <c r="CD82" s="28">
        <v>131</v>
      </c>
      <c r="CE82" s="18">
        <v>449</v>
      </c>
      <c r="CF82" s="18">
        <v>214</v>
      </c>
      <c r="CG82" s="19">
        <v>235</v>
      </c>
      <c r="CH82" s="28">
        <v>129</v>
      </c>
      <c r="CI82" s="18">
        <v>443</v>
      </c>
      <c r="CJ82" s="18">
        <v>212</v>
      </c>
      <c r="CK82" s="19">
        <v>231</v>
      </c>
      <c r="CL82" s="28">
        <v>135</v>
      </c>
      <c r="CM82" s="18">
        <v>448</v>
      </c>
      <c r="CN82" s="18">
        <v>213</v>
      </c>
      <c r="CO82" s="19">
        <v>235</v>
      </c>
      <c r="CP82" s="28">
        <v>141</v>
      </c>
      <c r="CQ82" s="18">
        <v>451</v>
      </c>
      <c r="CR82" s="18">
        <v>214</v>
      </c>
      <c r="CS82" s="19">
        <v>237</v>
      </c>
      <c r="CT82" s="28">
        <v>143</v>
      </c>
      <c r="CU82" s="18">
        <v>437</v>
      </c>
      <c r="CV82" s="18">
        <v>207</v>
      </c>
      <c r="CW82" s="19">
        <v>230</v>
      </c>
      <c r="CX82" s="28">
        <v>142</v>
      </c>
      <c r="CY82" s="18">
        <v>439</v>
      </c>
      <c r="CZ82" s="18">
        <v>208</v>
      </c>
      <c r="DA82" s="19">
        <v>231</v>
      </c>
      <c r="DB82" s="28">
        <v>146</v>
      </c>
      <c r="DC82" s="18">
        <f t="shared" si="72"/>
        <v>458</v>
      </c>
      <c r="DD82" s="18">
        <v>217</v>
      </c>
      <c r="DE82" s="19">
        <v>241</v>
      </c>
      <c r="DF82" s="28">
        <v>154</v>
      </c>
      <c r="DG82" s="18">
        <f t="shared" si="73"/>
        <v>479</v>
      </c>
      <c r="DH82" s="18">
        <v>224</v>
      </c>
      <c r="DI82" s="19">
        <v>255</v>
      </c>
      <c r="DJ82" s="28">
        <v>161</v>
      </c>
      <c r="DK82" s="18">
        <f t="shared" si="74"/>
        <v>491</v>
      </c>
      <c r="DL82" s="18">
        <v>231</v>
      </c>
      <c r="DM82" s="19">
        <v>260</v>
      </c>
      <c r="DN82" s="28">
        <v>164</v>
      </c>
      <c r="DO82" s="18">
        <f t="shared" si="75"/>
        <v>487</v>
      </c>
      <c r="DP82" s="18">
        <v>235</v>
      </c>
      <c r="DQ82" s="19">
        <v>252</v>
      </c>
      <c r="DR82" s="28">
        <v>164</v>
      </c>
      <c r="DS82" s="18">
        <f t="shared" si="76"/>
        <v>479</v>
      </c>
      <c r="DT82" s="18">
        <v>233</v>
      </c>
      <c r="DU82" s="19">
        <v>246</v>
      </c>
      <c r="DV82" s="33">
        <v>163</v>
      </c>
      <c r="DW82" s="18">
        <f t="shared" si="77"/>
        <v>474</v>
      </c>
      <c r="DX82" s="29">
        <v>223</v>
      </c>
      <c r="DY82" s="30">
        <v>251</v>
      </c>
      <c r="DZ82" s="33">
        <v>162</v>
      </c>
      <c r="EA82" s="18">
        <f t="shared" si="78"/>
        <v>456</v>
      </c>
      <c r="EB82" s="29">
        <v>216</v>
      </c>
      <c r="EC82" s="30">
        <v>240</v>
      </c>
      <c r="ED82" s="33">
        <v>162</v>
      </c>
      <c r="EE82" s="18">
        <f t="shared" si="79"/>
        <v>460</v>
      </c>
      <c r="EF82" s="29">
        <v>218</v>
      </c>
      <c r="EG82" s="30">
        <v>242</v>
      </c>
      <c r="EH82" s="28">
        <v>160</v>
      </c>
      <c r="EI82" s="18">
        <f t="shared" si="80"/>
        <v>448</v>
      </c>
      <c r="EJ82" s="18">
        <v>211</v>
      </c>
      <c r="EK82" s="19">
        <v>237</v>
      </c>
      <c r="EL82" s="163">
        <v>163</v>
      </c>
      <c r="EM82" s="168">
        <f t="shared" si="81"/>
        <v>451</v>
      </c>
      <c r="EN82" s="169">
        <v>210</v>
      </c>
      <c r="EO82" s="170">
        <v>241</v>
      </c>
      <c r="EP82" s="163">
        <v>164</v>
      </c>
      <c r="EQ82" s="168">
        <f t="shared" si="82"/>
        <v>449</v>
      </c>
      <c r="ER82" s="169">
        <v>209</v>
      </c>
      <c r="ES82" s="211">
        <v>240</v>
      </c>
      <c r="ET82" s="208">
        <v>166</v>
      </c>
      <c r="EU82" s="176">
        <f t="shared" si="83"/>
        <v>441</v>
      </c>
      <c r="EV82" s="202">
        <v>206</v>
      </c>
      <c r="EW82" s="71">
        <v>235</v>
      </c>
      <c r="EX82" s="224">
        <v>165</v>
      </c>
      <c r="EY82" s="168">
        <f t="shared" si="84"/>
        <v>434</v>
      </c>
      <c r="EZ82" s="169">
        <v>202</v>
      </c>
      <c r="FA82" s="211">
        <v>232</v>
      </c>
      <c r="FB82" s="224">
        <v>166</v>
      </c>
      <c r="FC82" s="168">
        <f t="shared" si="85"/>
        <v>433</v>
      </c>
      <c r="FD82" s="169">
        <v>202</v>
      </c>
      <c r="FE82" s="211">
        <v>231</v>
      </c>
      <c r="FF82" s="224">
        <v>168</v>
      </c>
      <c r="FG82" s="168">
        <f t="shared" si="86"/>
        <v>432</v>
      </c>
      <c r="FH82" s="169">
        <v>201</v>
      </c>
      <c r="FI82" s="211">
        <v>231</v>
      </c>
    </row>
    <row r="83" spans="1:165" s="3" customFormat="1" ht="11.25" customHeight="1">
      <c r="A83" s="35" t="s">
        <v>123</v>
      </c>
      <c r="B83" s="31">
        <v>109</v>
      </c>
      <c r="C83" s="13">
        <v>431</v>
      </c>
      <c r="D83" s="13">
        <v>219</v>
      </c>
      <c r="E83" s="14">
        <v>212</v>
      </c>
      <c r="F83" s="31">
        <v>110</v>
      </c>
      <c r="G83" s="13">
        <v>431</v>
      </c>
      <c r="H83" s="13">
        <v>220</v>
      </c>
      <c r="I83" s="14">
        <v>211</v>
      </c>
      <c r="J83" s="28">
        <v>108</v>
      </c>
      <c r="K83" s="18">
        <v>433</v>
      </c>
      <c r="L83" s="18">
        <v>221</v>
      </c>
      <c r="M83" s="19">
        <v>212</v>
      </c>
      <c r="N83" s="28">
        <v>109</v>
      </c>
      <c r="O83" s="18">
        <f t="shared" si="87"/>
        <v>438</v>
      </c>
      <c r="P83" s="18">
        <v>228</v>
      </c>
      <c r="Q83" s="19">
        <v>210</v>
      </c>
      <c r="R83" s="28">
        <v>110</v>
      </c>
      <c r="S83" s="18">
        <f t="shared" si="88"/>
        <v>450</v>
      </c>
      <c r="T83" s="18">
        <v>235</v>
      </c>
      <c r="U83" s="19">
        <v>215</v>
      </c>
      <c r="V83" s="28">
        <v>110</v>
      </c>
      <c r="W83" s="18">
        <f t="shared" si="89"/>
        <v>445</v>
      </c>
      <c r="X83" s="18">
        <v>231</v>
      </c>
      <c r="Y83" s="19">
        <v>214</v>
      </c>
      <c r="Z83" s="28">
        <v>110</v>
      </c>
      <c r="AA83" s="18">
        <f t="shared" si="90"/>
        <v>444</v>
      </c>
      <c r="AB83" s="18">
        <v>230</v>
      </c>
      <c r="AC83" s="19">
        <v>214</v>
      </c>
      <c r="AD83" s="28">
        <v>111</v>
      </c>
      <c r="AE83" s="18">
        <f t="shared" si="91"/>
        <v>446</v>
      </c>
      <c r="AF83" s="18">
        <v>231</v>
      </c>
      <c r="AG83" s="19">
        <v>215</v>
      </c>
      <c r="AH83" s="28">
        <v>111</v>
      </c>
      <c r="AI83" s="18">
        <v>445</v>
      </c>
      <c r="AJ83" s="18">
        <v>227</v>
      </c>
      <c r="AK83" s="19">
        <v>218</v>
      </c>
      <c r="AL83" s="28">
        <v>111</v>
      </c>
      <c r="AM83" s="18">
        <v>445</v>
      </c>
      <c r="AN83" s="18">
        <v>226</v>
      </c>
      <c r="AO83" s="19">
        <v>219</v>
      </c>
      <c r="AP83" s="28">
        <v>111</v>
      </c>
      <c r="AQ83" s="18">
        <v>448</v>
      </c>
      <c r="AR83" s="18">
        <v>225</v>
      </c>
      <c r="AS83" s="19">
        <v>223</v>
      </c>
      <c r="AT83" s="28">
        <v>111</v>
      </c>
      <c r="AU83" s="18">
        <v>457</v>
      </c>
      <c r="AV83" s="18">
        <v>229</v>
      </c>
      <c r="AW83" s="19">
        <v>228</v>
      </c>
      <c r="AX83" s="28">
        <v>114</v>
      </c>
      <c r="AY83" s="18">
        <v>478</v>
      </c>
      <c r="AZ83" s="18">
        <v>236</v>
      </c>
      <c r="BA83" s="19">
        <v>242</v>
      </c>
      <c r="BB83" s="28">
        <v>117</v>
      </c>
      <c r="BC83" s="18">
        <v>479</v>
      </c>
      <c r="BD83" s="18">
        <v>234</v>
      </c>
      <c r="BE83" s="19">
        <v>245</v>
      </c>
      <c r="BF83" s="28">
        <v>119</v>
      </c>
      <c r="BG83" s="18">
        <v>480</v>
      </c>
      <c r="BH83" s="18">
        <v>233</v>
      </c>
      <c r="BI83" s="19">
        <v>247</v>
      </c>
      <c r="BJ83" s="28">
        <v>124</v>
      </c>
      <c r="BK83" s="18">
        <v>485</v>
      </c>
      <c r="BL83" s="18">
        <v>235</v>
      </c>
      <c r="BM83" s="19">
        <v>250</v>
      </c>
      <c r="BN83" s="28">
        <v>125</v>
      </c>
      <c r="BO83" s="18">
        <v>478</v>
      </c>
      <c r="BP83" s="18">
        <v>231</v>
      </c>
      <c r="BQ83" s="19">
        <v>247</v>
      </c>
      <c r="BR83" s="28">
        <v>126</v>
      </c>
      <c r="BS83" s="18">
        <v>478</v>
      </c>
      <c r="BT83" s="18">
        <v>231</v>
      </c>
      <c r="BU83" s="19">
        <v>247</v>
      </c>
      <c r="BV83" s="28">
        <v>131</v>
      </c>
      <c r="BW83" s="18">
        <v>480</v>
      </c>
      <c r="BX83" s="18">
        <v>228</v>
      </c>
      <c r="BY83" s="19">
        <v>252</v>
      </c>
      <c r="BZ83" s="28">
        <v>129</v>
      </c>
      <c r="CA83" s="18">
        <v>472</v>
      </c>
      <c r="CB83" s="18">
        <v>226</v>
      </c>
      <c r="CC83" s="19">
        <v>246</v>
      </c>
      <c r="CD83" s="28">
        <v>131</v>
      </c>
      <c r="CE83" s="18">
        <v>476</v>
      </c>
      <c r="CF83" s="18">
        <v>228</v>
      </c>
      <c r="CG83" s="19">
        <v>248</v>
      </c>
      <c r="CH83" s="28">
        <v>132</v>
      </c>
      <c r="CI83" s="18">
        <v>475</v>
      </c>
      <c r="CJ83" s="18">
        <v>226</v>
      </c>
      <c r="CK83" s="19">
        <v>249</v>
      </c>
      <c r="CL83" s="28">
        <v>134</v>
      </c>
      <c r="CM83" s="18">
        <v>476</v>
      </c>
      <c r="CN83" s="18">
        <v>221</v>
      </c>
      <c r="CO83" s="19">
        <v>255</v>
      </c>
      <c r="CP83" s="28">
        <v>136</v>
      </c>
      <c r="CQ83" s="18">
        <v>473</v>
      </c>
      <c r="CR83" s="18">
        <v>218</v>
      </c>
      <c r="CS83" s="19">
        <v>255</v>
      </c>
      <c r="CT83" s="28">
        <v>140</v>
      </c>
      <c r="CU83" s="18">
        <v>475</v>
      </c>
      <c r="CV83" s="18">
        <v>222</v>
      </c>
      <c r="CW83" s="19">
        <v>253</v>
      </c>
      <c r="CX83" s="28">
        <v>141</v>
      </c>
      <c r="CY83" s="18">
        <v>478</v>
      </c>
      <c r="CZ83" s="18">
        <v>226</v>
      </c>
      <c r="DA83" s="19">
        <v>252</v>
      </c>
      <c r="DB83" s="28">
        <v>142</v>
      </c>
      <c r="DC83" s="18">
        <f t="shared" si="72"/>
        <v>474</v>
      </c>
      <c r="DD83" s="18">
        <v>225</v>
      </c>
      <c r="DE83" s="19">
        <v>249</v>
      </c>
      <c r="DF83" s="28">
        <v>143</v>
      </c>
      <c r="DG83" s="18">
        <f t="shared" si="73"/>
        <v>469</v>
      </c>
      <c r="DH83" s="18">
        <v>222</v>
      </c>
      <c r="DI83" s="19">
        <v>247</v>
      </c>
      <c r="DJ83" s="28">
        <v>142</v>
      </c>
      <c r="DK83" s="18">
        <f t="shared" si="74"/>
        <v>466</v>
      </c>
      <c r="DL83" s="18">
        <v>223</v>
      </c>
      <c r="DM83" s="19">
        <v>243</v>
      </c>
      <c r="DN83" s="28">
        <v>144</v>
      </c>
      <c r="DO83" s="18">
        <f t="shared" si="75"/>
        <v>464</v>
      </c>
      <c r="DP83" s="18">
        <v>221</v>
      </c>
      <c r="DQ83" s="19">
        <v>243</v>
      </c>
      <c r="DR83" s="28">
        <v>147</v>
      </c>
      <c r="DS83" s="18">
        <f t="shared" si="76"/>
        <v>461</v>
      </c>
      <c r="DT83" s="18">
        <v>223</v>
      </c>
      <c r="DU83" s="19">
        <v>238</v>
      </c>
      <c r="DV83" s="33">
        <v>145</v>
      </c>
      <c r="DW83" s="18">
        <f t="shared" si="77"/>
        <v>445</v>
      </c>
      <c r="DX83" s="29">
        <v>217</v>
      </c>
      <c r="DY83" s="30">
        <v>228</v>
      </c>
      <c r="DZ83" s="33">
        <v>144</v>
      </c>
      <c r="EA83" s="18">
        <f t="shared" si="78"/>
        <v>444</v>
      </c>
      <c r="EB83" s="29">
        <v>214</v>
      </c>
      <c r="EC83" s="30">
        <v>230</v>
      </c>
      <c r="ED83" s="33">
        <v>144</v>
      </c>
      <c r="EE83" s="18">
        <f t="shared" si="79"/>
        <v>437</v>
      </c>
      <c r="EF83" s="29">
        <v>210</v>
      </c>
      <c r="EG83" s="30">
        <v>227</v>
      </c>
      <c r="EH83" s="28">
        <v>145</v>
      </c>
      <c r="EI83" s="18">
        <f t="shared" si="80"/>
        <v>422</v>
      </c>
      <c r="EJ83" s="18">
        <v>204</v>
      </c>
      <c r="EK83" s="19">
        <v>218</v>
      </c>
      <c r="EL83" s="167">
        <v>143</v>
      </c>
      <c r="EM83" s="168">
        <f t="shared" si="81"/>
        <v>414</v>
      </c>
      <c r="EN83" s="169">
        <v>203</v>
      </c>
      <c r="EO83" s="170">
        <v>211</v>
      </c>
      <c r="EP83" s="167">
        <v>141</v>
      </c>
      <c r="EQ83" s="168">
        <f t="shared" si="82"/>
        <v>402</v>
      </c>
      <c r="ER83" s="169">
        <v>198</v>
      </c>
      <c r="ES83" s="211">
        <v>204</v>
      </c>
      <c r="ET83" s="208">
        <v>142</v>
      </c>
      <c r="EU83" s="176">
        <f t="shared" si="83"/>
        <v>403</v>
      </c>
      <c r="EV83" s="202">
        <v>201</v>
      </c>
      <c r="EW83" s="71">
        <v>202</v>
      </c>
      <c r="EX83" s="225">
        <v>138</v>
      </c>
      <c r="EY83" s="168">
        <f t="shared" si="84"/>
        <v>386</v>
      </c>
      <c r="EZ83" s="169">
        <v>191</v>
      </c>
      <c r="FA83" s="211">
        <v>195</v>
      </c>
      <c r="FB83" s="225">
        <v>141</v>
      </c>
      <c r="FC83" s="168">
        <f t="shared" si="85"/>
        <v>378</v>
      </c>
      <c r="FD83" s="169">
        <v>189</v>
      </c>
      <c r="FE83" s="211">
        <v>189</v>
      </c>
      <c r="FF83" s="225">
        <v>142</v>
      </c>
      <c r="FG83" s="168">
        <f t="shared" si="86"/>
        <v>371</v>
      </c>
      <c r="FH83" s="169">
        <v>187</v>
      </c>
      <c r="FI83" s="211">
        <v>184</v>
      </c>
    </row>
    <row r="84" spans="1:165" s="3" customFormat="1" ht="11.25" customHeight="1">
      <c r="A84" s="35" t="s">
        <v>29</v>
      </c>
      <c r="B84" s="31">
        <v>113</v>
      </c>
      <c r="C84" s="13">
        <v>429</v>
      </c>
      <c r="D84" s="13">
        <v>209</v>
      </c>
      <c r="E84" s="14">
        <v>220</v>
      </c>
      <c r="F84" s="31">
        <v>114</v>
      </c>
      <c r="G84" s="13">
        <v>438</v>
      </c>
      <c r="H84" s="13">
        <v>216</v>
      </c>
      <c r="I84" s="14">
        <v>222</v>
      </c>
      <c r="J84" s="28">
        <v>116</v>
      </c>
      <c r="K84" s="18">
        <v>439</v>
      </c>
      <c r="L84" s="18">
        <v>215</v>
      </c>
      <c r="M84" s="19">
        <v>224</v>
      </c>
      <c r="N84" s="28">
        <v>115</v>
      </c>
      <c r="O84" s="18">
        <f t="shared" si="87"/>
        <v>434</v>
      </c>
      <c r="P84" s="18">
        <v>215</v>
      </c>
      <c r="Q84" s="19">
        <v>219</v>
      </c>
      <c r="R84" s="28">
        <v>119</v>
      </c>
      <c r="S84" s="18">
        <f t="shared" si="88"/>
        <v>456</v>
      </c>
      <c r="T84" s="18">
        <v>229</v>
      </c>
      <c r="U84" s="19">
        <v>227</v>
      </c>
      <c r="V84" s="28">
        <v>125</v>
      </c>
      <c r="W84" s="18">
        <f t="shared" si="89"/>
        <v>476</v>
      </c>
      <c r="X84" s="18">
        <v>235</v>
      </c>
      <c r="Y84" s="19">
        <v>241</v>
      </c>
      <c r="Z84" s="28">
        <v>127</v>
      </c>
      <c r="AA84" s="18">
        <f t="shared" si="90"/>
        <v>482</v>
      </c>
      <c r="AB84" s="18">
        <v>241</v>
      </c>
      <c r="AC84" s="19">
        <v>241</v>
      </c>
      <c r="AD84" s="28">
        <v>125</v>
      </c>
      <c r="AE84" s="18">
        <f t="shared" si="91"/>
        <v>477</v>
      </c>
      <c r="AF84" s="18">
        <v>239</v>
      </c>
      <c r="AG84" s="19">
        <v>238</v>
      </c>
      <c r="AH84" s="28">
        <v>131</v>
      </c>
      <c r="AI84" s="18">
        <v>502</v>
      </c>
      <c r="AJ84" s="18">
        <v>254</v>
      </c>
      <c r="AK84" s="19">
        <v>248</v>
      </c>
      <c r="AL84" s="28">
        <v>131</v>
      </c>
      <c r="AM84" s="18">
        <v>508</v>
      </c>
      <c r="AN84" s="18">
        <v>246</v>
      </c>
      <c r="AO84" s="19">
        <v>262</v>
      </c>
      <c r="AP84" s="28">
        <v>133</v>
      </c>
      <c r="AQ84" s="18">
        <v>504</v>
      </c>
      <c r="AR84" s="18">
        <v>246</v>
      </c>
      <c r="AS84" s="19">
        <v>258</v>
      </c>
      <c r="AT84" s="28">
        <v>134</v>
      </c>
      <c r="AU84" s="18">
        <v>528</v>
      </c>
      <c r="AV84" s="18">
        <v>257</v>
      </c>
      <c r="AW84" s="19">
        <v>271</v>
      </c>
      <c r="AX84" s="28">
        <v>136</v>
      </c>
      <c r="AY84" s="18">
        <v>535</v>
      </c>
      <c r="AZ84" s="18">
        <v>258</v>
      </c>
      <c r="BA84" s="19">
        <v>277</v>
      </c>
      <c r="BB84" s="28">
        <v>144</v>
      </c>
      <c r="BC84" s="18">
        <v>548</v>
      </c>
      <c r="BD84" s="18">
        <v>268</v>
      </c>
      <c r="BE84" s="19">
        <v>280</v>
      </c>
      <c r="BF84" s="28">
        <v>153</v>
      </c>
      <c r="BG84" s="18">
        <v>571</v>
      </c>
      <c r="BH84" s="18">
        <v>276</v>
      </c>
      <c r="BI84" s="19">
        <v>295</v>
      </c>
      <c r="BJ84" s="28">
        <v>155</v>
      </c>
      <c r="BK84" s="18">
        <v>574</v>
      </c>
      <c r="BL84" s="18">
        <v>276</v>
      </c>
      <c r="BM84" s="19">
        <v>298</v>
      </c>
      <c r="BN84" s="28">
        <v>155</v>
      </c>
      <c r="BO84" s="18">
        <v>565</v>
      </c>
      <c r="BP84" s="18">
        <v>269</v>
      </c>
      <c r="BQ84" s="19">
        <v>296</v>
      </c>
      <c r="BR84" s="28">
        <v>165</v>
      </c>
      <c r="BS84" s="18">
        <v>584</v>
      </c>
      <c r="BT84" s="18">
        <v>281</v>
      </c>
      <c r="BU84" s="19">
        <v>303</v>
      </c>
      <c r="BV84" s="28">
        <v>162</v>
      </c>
      <c r="BW84" s="18">
        <v>579</v>
      </c>
      <c r="BX84" s="18">
        <v>278</v>
      </c>
      <c r="BY84" s="19">
        <v>301</v>
      </c>
      <c r="BZ84" s="28">
        <v>163</v>
      </c>
      <c r="CA84" s="18">
        <v>577</v>
      </c>
      <c r="CB84" s="18">
        <v>276</v>
      </c>
      <c r="CC84" s="19">
        <v>301</v>
      </c>
      <c r="CD84" s="28">
        <v>159</v>
      </c>
      <c r="CE84" s="18">
        <v>556</v>
      </c>
      <c r="CF84" s="18">
        <v>268</v>
      </c>
      <c r="CG84" s="19">
        <v>288</v>
      </c>
      <c r="CH84" s="28">
        <v>170</v>
      </c>
      <c r="CI84" s="18">
        <v>580</v>
      </c>
      <c r="CJ84" s="18">
        <v>283</v>
      </c>
      <c r="CK84" s="19">
        <v>297</v>
      </c>
      <c r="CL84" s="28">
        <v>178</v>
      </c>
      <c r="CM84" s="18">
        <v>601</v>
      </c>
      <c r="CN84" s="18">
        <v>290</v>
      </c>
      <c r="CO84" s="19">
        <v>311</v>
      </c>
      <c r="CP84" s="28">
        <v>180</v>
      </c>
      <c r="CQ84" s="18">
        <v>606</v>
      </c>
      <c r="CR84" s="18">
        <v>289</v>
      </c>
      <c r="CS84" s="19">
        <v>317</v>
      </c>
      <c r="CT84" s="28">
        <v>184</v>
      </c>
      <c r="CU84" s="18">
        <v>617</v>
      </c>
      <c r="CV84" s="18">
        <v>298</v>
      </c>
      <c r="CW84" s="19">
        <v>319</v>
      </c>
      <c r="CX84" s="28">
        <v>189</v>
      </c>
      <c r="CY84" s="18">
        <v>606</v>
      </c>
      <c r="CZ84" s="18">
        <v>292</v>
      </c>
      <c r="DA84" s="19">
        <v>314</v>
      </c>
      <c r="DB84" s="28">
        <v>190</v>
      </c>
      <c r="DC84" s="18">
        <f t="shared" si="72"/>
        <v>600</v>
      </c>
      <c r="DD84" s="18">
        <v>287</v>
      </c>
      <c r="DE84" s="19">
        <v>313</v>
      </c>
      <c r="DF84" s="28">
        <v>187</v>
      </c>
      <c r="DG84" s="18">
        <f t="shared" si="73"/>
        <v>582</v>
      </c>
      <c r="DH84" s="18">
        <v>275</v>
      </c>
      <c r="DI84" s="19">
        <v>307</v>
      </c>
      <c r="DJ84" s="28">
        <v>198</v>
      </c>
      <c r="DK84" s="18">
        <f t="shared" si="74"/>
        <v>592</v>
      </c>
      <c r="DL84" s="18">
        <v>277</v>
      </c>
      <c r="DM84" s="19">
        <v>315</v>
      </c>
      <c r="DN84" s="28">
        <v>199</v>
      </c>
      <c r="DO84" s="18">
        <f t="shared" si="75"/>
        <v>570</v>
      </c>
      <c r="DP84" s="18">
        <v>272</v>
      </c>
      <c r="DQ84" s="19">
        <v>298</v>
      </c>
      <c r="DR84" s="28">
        <v>193</v>
      </c>
      <c r="DS84" s="18">
        <f t="shared" si="76"/>
        <v>562</v>
      </c>
      <c r="DT84" s="18">
        <v>268</v>
      </c>
      <c r="DU84" s="19">
        <v>294</v>
      </c>
      <c r="DV84" s="33">
        <v>196</v>
      </c>
      <c r="DW84" s="18">
        <f t="shared" si="77"/>
        <v>569</v>
      </c>
      <c r="DX84" s="29">
        <v>273</v>
      </c>
      <c r="DY84" s="30">
        <v>296</v>
      </c>
      <c r="DZ84" s="33">
        <v>198</v>
      </c>
      <c r="EA84" s="18">
        <f t="shared" si="78"/>
        <v>563</v>
      </c>
      <c r="EB84" s="29">
        <v>266</v>
      </c>
      <c r="EC84" s="30">
        <v>297</v>
      </c>
      <c r="ED84" s="33">
        <v>203</v>
      </c>
      <c r="EE84" s="18">
        <f t="shared" si="79"/>
        <v>574</v>
      </c>
      <c r="EF84" s="29">
        <v>272</v>
      </c>
      <c r="EG84" s="30">
        <v>302</v>
      </c>
      <c r="EH84" s="28">
        <v>206</v>
      </c>
      <c r="EI84" s="18">
        <f t="shared" si="80"/>
        <v>571</v>
      </c>
      <c r="EJ84" s="18">
        <v>271</v>
      </c>
      <c r="EK84" s="19">
        <v>300</v>
      </c>
      <c r="EL84" s="167">
        <v>209</v>
      </c>
      <c r="EM84" s="168">
        <f t="shared" si="81"/>
        <v>574</v>
      </c>
      <c r="EN84" s="169">
        <v>272</v>
      </c>
      <c r="EO84" s="170">
        <v>302</v>
      </c>
      <c r="EP84" s="167">
        <v>210</v>
      </c>
      <c r="EQ84" s="168">
        <f t="shared" si="82"/>
        <v>572</v>
      </c>
      <c r="ER84" s="169">
        <v>274</v>
      </c>
      <c r="ES84" s="211">
        <v>298</v>
      </c>
      <c r="ET84" s="208">
        <v>216</v>
      </c>
      <c r="EU84" s="176">
        <f t="shared" si="83"/>
        <v>578</v>
      </c>
      <c r="EV84" s="202">
        <v>277</v>
      </c>
      <c r="EW84" s="71">
        <v>301</v>
      </c>
      <c r="EX84" s="225">
        <v>229</v>
      </c>
      <c r="EY84" s="168">
        <f t="shared" si="84"/>
        <v>589</v>
      </c>
      <c r="EZ84" s="169">
        <v>285</v>
      </c>
      <c r="FA84" s="211">
        <v>304</v>
      </c>
      <c r="FB84" s="225">
        <v>230</v>
      </c>
      <c r="FC84" s="168">
        <f t="shared" si="85"/>
        <v>585</v>
      </c>
      <c r="FD84" s="169">
        <v>285</v>
      </c>
      <c r="FE84" s="211">
        <v>300</v>
      </c>
      <c r="FF84" s="225">
        <v>235</v>
      </c>
      <c r="FG84" s="168">
        <f t="shared" si="86"/>
        <v>594</v>
      </c>
      <c r="FH84" s="169">
        <v>291</v>
      </c>
      <c r="FI84" s="211">
        <v>303</v>
      </c>
    </row>
    <row r="85" spans="1:165" s="3" customFormat="1" ht="11.25" customHeight="1">
      <c r="A85" s="35" t="s">
        <v>119</v>
      </c>
      <c r="B85" s="31">
        <v>260</v>
      </c>
      <c r="C85" s="13">
        <v>986</v>
      </c>
      <c r="D85" s="13">
        <v>479</v>
      </c>
      <c r="E85" s="14">
        <v>507</v>
      </c>
      <c r="F85" s="31">
        <v>267</v>
      </c>
      <c r="G85" s="13">
        <v>999</v>
      </c>
      <c r="H85" s="13">
        <v>489</v>
      </c>
      <c r="I85" s="14">
        <v>510</v>
      </c>
      <c r="J85" s="28">
        <v>264</v>
      </c>
      <c r="K85" s="18">
        <v>998</v>
      </c>
      <c r="L85" s="18">
        <v>484</v>
      </c>
      <c r="M85" s="19">
        <v>514</v>
      </c>
      <c r="N85" s="28">
        <v>265</v>
      </c>
      <c r="O85" s="18">
        <f t="shared" si="87"/>
        <v>1003</v>
      </c>
      <c r="P85" s="18">
        <v>483</v>
      </c>
      <c r="Q85" s="19">
        <v>520</v>
      </c>
      <c r="R85" s="28">
        <v>269</v>
      </c>
      <c r="S85" s="18">
        <f t="shared" si="88"/>
        <v>1007</v>
      </c>
      <c r="T85" s="18">
        <v>489</v>
      </c>
      <c r="U85" s="19">
        <v>518</v>
      </c>
      <c r="V85" s="28">
        <v>285</v>
      </c>
      <c r="W85" s="18">
        <f t="shared" si="89"/>
        <v>1045</v>
      </c>
      <c r="X85" s="18">
        <v>506</v>
      </c>
      <c r="Y85" s="19">
        <v>539</v>
      </c>
      <c r="Z85" s="28">
        <v>299</v>
      </c>
      <c r="AA85" s="18">
        <f t="shared" si="90"/>
        <v>1087</v>
      </c>
      <c r="AB85" s="18">
        <v>529</v>
      </c>
      <c r="AC85" s="19">
        <v>558</v>
      </c>
      <c r="AD85" s="28">
        <v>305</v>
      </c>
      <c r="AE85" s="18">
        <f t="shared" si="91"/>
        <v>1081</v>
      </c>
      <c r="AF85" s="18">
        <v>530</v>
      </c>
      <c r="AG85" s="19">
        <v>551</v>
      </c>
      <c r="AH85" s="28">
        <v>305</v>
      </c>
      <c r="AI85" s="18">
        <v>1095</v>
      </c>
      <c r="AJ85" s="18">
        <v>537</v>
      </c>
      <c r="AK85" s="19">
        <v>558</v>
      </c>
      <c r="AL85" s="28">
        <v>358</v>
      </c>
      <c r="AM85" s="18">
        <v>1171</v>
      </c>
      <c r="AN85" s="18">
        <v>571</v>
      </c>
      <c r="AO85" s="19">
        <v>600</v>
      </c>
      <c r="AP85" s="28">
        <v>341</v>
      </c>
      <c r="AQ85" s="18">
        <v>1133</v>
      </c>
      <c r="AR85" s="18">
        <v>558</v>
      </c>
      <c r="AS85" s="19">
        <v>575</v>
      </c>
      <c r="AT85" s="28">
        <v>354</v>
      </c>
      <c r="AU85" s="18">
        <v>1130</v>
      </c>
      <c r="AV85" s="18">
        <v>546</v>
      </c>
      <c r="AW85" s="19">
        <v>584</v>
      </c>
      <c r="AX85" s="28">
        <v>376</v>
      </c>
      <c r="AY85" s="18">
        <v>1145</v>
      </c>
      <c r="AZ85" s="18">
        <v>547</v>
      </c>
      <c r="BA85" s="19">
        <v>598</v>
      </c>
      <c r="BB85" s="28">
        <v>401</v>
      </c>
      <c r="BC85" s="18">
        <v>1183</v>
      </c>
      <c r="BD85" s="18">
        <v>573</v>
      </c>
      <c r="BE85" s="19">
        <v>610</v>
      </c>
      <c r="BF85" s="28">
        <v>416</v>
      </c>
      <c r="BG85" s="18">
        <v>1200</v>
      </c>
      <c r="BH85" s="18">
        <v>578</v>
      </c>
      <c r="BI85" s="19">
        <v>622</v>
      </c>
      <c r="BJ85" s="28">
        <v>412</v>
      </c>
      <c r="BK85" s="18">
        <v>1218</v>
      </c>
      <c r="BL85" s="18">
        <v>585</v>
      </c>
      <c r="BM85" s="19">
        <v>633</v>
      </c>
      <c r="BN85" s="28">
        <v>411</v>
      </c>
      <c r="BO85" s="18">
        <v>1212</v>
      </c>
      <c r="BP85" s="18">
        <v>567</v>
      </c>
      <c r="BQ85" s="19">
        <v>645</v>
      </c>
      <c r="BR85" s="28">
        <v>443</v>
      </c>
      <c r="BS85" s="18">
        <v>1258</v>
      </c>
      <c r="BT85" s="18">
        <v>604</v>
      </c>
      <c r="BU85" s="19">
        <v>654</v>
      </c>
      <c r="BV85" s="28">
        <v>464</v>
      </c>
      <c r="BW85" s="18">
        <v>1288</v>
      </c>
      <c r="BX85" s="18">
        <v>619</v>
      </c>
      <c r="BY85" s="19">
        <v>669</v>
      </c>
      <c r="BZ85" s="28">
        <v>487</v>
      </c>
      <c r="CA85" s="18">
        <v>1365</v>
      </c>
      <c r="CB85" s="18">
        <v>660</v>
      </c>
      <c r="CC85" s="19">
        <v>705</v>
      </c>
      <c r="CD85" s="28">
        <v>514</v>
      </c>
      <c r="CE85" s="18">
        <v>1430</v>
      </c>
      <c r="CF85" s="18">
        <v>682</v>
      </c>
      <c r="CG85" s="19">
        <v>748</v>
      </c>
      <c r="CH85" s="28">
        <v>544</v>
      </c>
      <c r="CI85" s="18">
        <v>1453</v>
      </c>
      <c r="CJ85" s="18">
        <v>699</v>
      </c>
      <c r="CK85" s="19">
        <v>754</v>
      </c>
      <c r="CL85" s="28">
        <v>540</v>
      </c>
      <c r="CM85" s="18">
        <v>1440</v>
      </c>
      <c r="CN85" s="18">
        <v>688</v>
      </c>
      <c r="CO85" s="19">
        <v>752</v>
      </c>
      <c r="CP85" s="28">
        <v>534</v>
      </c>
      <c r="CQ85" s="18">
        <v>1409</v>
      </c>
      <c r="CR85" s="18">
        <v>677</v>
      </c>
      <c r="CS85" s="19">
        <v>732</v>
      </c>
      <c r="CT85" s="28">
        <v>526</v>
      </c>
      <c r="CU85" s="18">
        <v>1424</v>
      </c>
      <c r="CV85" s="18">
        <v>686</v>
      </c>
      <c r="CW85" s="19">
        <v>738</v>
      </c>
      <c r="CX85" s="28">
        <v>575</v>
      </c>
      <c r="CY85" s="18">
        <v>1483</v>
      </c>
      <c r="CZ85" s="18">
        <v>720</v>
      </c>
      <c r="DA85" s="19">
        <v>763</v>
      </c>
      <c r="DB85" s="28">
        <v>549</v>
      </c>
      <c r="DC85" s="18">
        <f t="shared" si="72"/>
        <v>1429</v>
      </c>
      <c r="DD85" s="18">
        <v>686</v>
      </c>
      <c r="DE85" s="19">
        <v>743</v>
      </c>
      <c r="DF85" s="28">
        <v>543</v>
      </c>
      <c r="DG85" s="18">
        <f t="shared" si="73"/>
        <v>1414</v>
      </c>
      <c r="DH85" s="18">
        <v>672</v>
      </c>
      <c r="DI85" s="19">
        <v>742</v>
      </c>
      <c r="DJ85" s="28">
        <v>556</v>
      </c>
      <c r="DK85" s="18">
        <f t="shared" si="74"/>
        <v>1427</v>
      </c>
      <c r="DL85" s="18">
        <v>682</v>
      </c>
      <c r="DM85" s="19">
        <v>745</v>
      </c>
      <c r="DN85" s="28">
        <v>551</v>
      </c>
      <c r="DO85" s="18">
        <f t="shared" si="75"/>
        <v>1411</v>
      </c>
      <c r="DP85" s="18">
        <v>668</v>
      </c>
      <c r="DQ85" s="19">
        <v>743</v>
      </c>
      <c r="DR85" s="28">
        <v>551</v>
      </c>
      <c r="DS85" s="18">
        <f t="shared" si="76"/>
        <v>1409</v>
      </c>
      <c r="DT85" s="18">
        <v>675</v>
      </c>
      <c r="DU85" s="19">
        <v>734</v>
      </c>
      <c r="DV85" s="33">
        <v>548</v>
      </c>
      <c r="DW85" s="18">
        <f t="shared" si="77"/>
        <v>1388</v>
      </c>
      <c r="DX85" s="29">
        <v>660</v>
      </c>
      <c r="DY85" s="30">
        <v>728</v>
      </c>
      <c r="DZ85" s="33">
        <v>551</v>
      </c>
      <c r="EA85" s="18">
        <f t="shared" si="78"/>
        <v>1374</v>
      </c>
      <c r="EB85" s="29">
        <v>651</v>
      </c>
      <c r="EC85" s="30">
        <v>723</v>
      </c>
      <c r="ED85" s="33">
        <v>543</v>
      </c>
      <c r="EE85" s="18">
        <f t="shared" si="79"/>
        <v>1352</v>
      </c>
      <c r="EF85" s="29">
        <v>649</v>
      </c>
      <c r="EG85" s="30">
        <v>703</v>
      </c>
      <c r="EH85" s="28">
        <v>565</v>
      </c>
      <c r="EI85" s="18">
        <f t="shared" si="80"/>
        <v>1379</v>
      </c>
      <c r="EJ85" s="18">
        <v>660</v>
      </c>
      <c r="EK85" s="19">
        <v>719</v>
      </c>
      <c r="EL85" s="167">
        <v>559</v>
      </c>
      <c r="EM85" s="168">
        <f t="shared" si="81"/>
        <v>1342</v>
      </c>
      <c r="EN85" s="169">
        <v>642</v>
      </c>
      <c r="EO85" s="170">
        <v>700</v>
      </c>
      <c r="EP85" s="167">
        <v>562</v>
      </c>
      <c r="EQ85" s="168">
        <f t="shared" si="82"/>
        <v>1340</v>
      </c>
      <c r="ER85" s="169">
        <v>650</v>
      </c>
      <c r="ES85" s="211">
        <v>690</v>
      </c>
      <c r="ET85" s="208">
        <v>590</v>
      </c>
      <c r="EU85" s="176">
        <f t="shared" si="83"/>
        <v>1357</v>
      </c>
      <c r="EV85" s="202">
        <v>671</v>
      </c>
      <c r="EW85" s="71">
        <v>686</v>
      </c>
      <c r="EX85" s="225">
        <v>607</v>
      </c>
      <c r="EY85" s="168">
        <f t="shared" si="84"/>
        <v>1365</v>
      </c>
      <c r="EZ85" s="169">
        <v>673</v>
      </c>
      <c r="FA85" s="211">
        <v>692</v>
      </c>
      <c r="FB85" s="225">
        <v>599</v>
      </c>
      <c r="FC85" s="168">
        <f t="shared" si="85"/>
        <v>1341</v>
      </c>
      <c r="FD85" s="169">
        <v>666</v>
      </c>
      <c r="FE85" s="211">
        <v>675</v>
      </c>
      <c r="FF85" s="225">
        <v>621</v>
      </c>
      <c r="FG85" s="168">
        <f t="shared" si="86"/>
        <v>1347</v>
      </c>
      <c r="FH85" s="169">
        <v>666</v>
      </c>
      <c r="FI85" s="211">
        <v>681</v>
      </c>
    </row>
    <row r="86" spans="1:165" s="3" customFormat="1" ht="11.25" customHeight="1">
      <c r="A86" s="35" t="s">
        <v>133</v>
      </c>
      <c r="B86" s="31">
        <v>363</v>
      </c>
      <c r="C86" s="13">
        <v>1348</v>
      </c>
      <c r="D86" s="13">
        <v>657</v>
      </c>
      <c r="E86" s="14">
        <v>691</v>
      </c>
      <c r="F86" s="31">
        <v>362</v>
      </c>
      <c r="G86" s="13">
        <v>1336</v>
      </c>
      <c r="H86" s="13">
        <v>653</v>
      </c>
      <c r="I86" s="14">
        <v>683</v>
      </c>
      <c r="J86" s="28">
        <v>370</v>
      </c>
      <c r="K86" s="18">
        <v>1347</v>
      </c>
      <c r="L86" s="18">
        <v>664</v>
      </c>
      <c r="M86" s="19">
        <v>683</v>
      </c>
      <c r="N86" s="28">
        <v>370</v>
      </c>
      <c r="O86" s="18">
        <f t="shared" si="87"/>
        <v>1357</v>
      </c>
      <c r="P86" s="18">
        <v>666</v>
      </c>
      <c r="Q86" s="19">
        <v>691</v>
      </c>
      <c r="R86" s="28">
        <v>369</v>
      </c>
      <c r="S86" s="18">
        <f t="shared" si="88"/>
        <v>1354</v>
      </c>
      <c r="T86" s="18">
        <v>664</v>
      </c>
      <c r="U86" s="19">
        <v>690</v>
      </c>
      <c r="V86" s="28">
        <v>368</v>
      </c>
      <c r="W86" s="18">
        <f t="shared" si="89"/>
        <v>1336</v>
      </c>
      <c r="X86" s="18">
        <v>652</v>
      </c>
      <c r="Y86" s="19">
        <v>684</v>
      </c>
      <c r="Z86" s="28">
        <v>366</v>
      </c>
      <c r="AA86" s="18">
        <f t="shared" si="90"/>
        <v>1306</v>
      </c>
      <c r="AB86" s="18">
        <v>635</v>
      </c>
      <c r="AC86" s="19">
        <v>671</v>
      </c>
      <c r="AD86" s="28">
        <v>371</v>
      </c>
      <c r="AE86" s="18">
        <f t="shared" si="91"/>
        <v>1317</v>
      </c>
      <c r="AF86" s="18">
        <v>641</v>
      </c>
      <c r="AG86" s="19">
        <v>676</v>
      </c>
      <c r="AH86" s="28">
        <v>374</v>
      </c>
      <c r="AI86" s="18">
        <v>1301</v>
      </c>
      <c r="AJ86" s="18">
        <v>632</v>
      </c>
      <c r="AK86" s="19">
        <v>669</v>
      </c>
      <c r="AL86" s="28">
        <v>376</v>
      </c>
      <c r="AM86" s="18">
        <v>1306</v>
      </c>
      <c r="AN86" s="18">
        <v>635</v>
      </c>
      <c r="AO86" s="19">
        <v>671</v>
      </c>
      <c r="AP86" s="28">
        <v>375</v>
      </c>
      <c r="AQ86" s="18">
        <v>1289</v>
      </c>
      <c r="AR86" s="18">
        <v>621</v>
      </c>
      <c r="AS86" s="19">
        <v>668</v>
      </c>
      <c r="AT86" s="28">
        <v>388</v>
      </c>
      <c r="AU86" s="18">
        <v>1303</v>
      </c>
      <c r="AV86" s="18">
        <v>638</v>
      </c>
      <c r="AW86" s="19">
        <v>665</v>
      </c>
      <c r="AX86" s="28">
        <v>386</v>
      </c>
      <c r="AY86" s="18">
        <v>1308</v>
      </c>
      <c r="AZ86" s="18">
        <v>646</v>
      </c>
      <c r="BA86" s="19">
        <v>662</v>
      </c>
      <c r="BB86" s="28">
        <v>393</v>
      </c>
      <c r="BC86" s="18">
        <v>1319</v>
      </c>
      <c r="BD86" s="18">
        <v>654</v>
      </c>
      <c r="BE86" s="19">
        <v>665</v>
      </c>
      <c r="BF86" s="28">
        <v>391</v>
      </c>
      <c r="BG86" s="18">
        <v>1292</v>
      </c>
      <c r="BH86" s="18">
        <v>638</v>
      </c>
      <c r="BI86" s="19">
        <v>654</v>
      </c>
      <c r="BJ86" s="28">
        <v>388</v>
      </c>
      <c r="BK86" s="18">
        <v>1278</v>
      </c>
      <c r="BL86" s="18">
        <v>630</v>
      </c>
      <c r="BM86" s="19">
        <v>648</v>
      </c>
      <c r="BN86" s="28">
        <v>385</v>
      </c>
      <c r="BO86" s="18">
        <v>1255</v>
      </c>
      <c r="BP86" s="18">
        <v>622</v>
      </c>
      <c r="BQ86" s="19">
        <v>633</v>
      </c>
      <c r="BR86" s="28">
        <v>390</v>
      </c>
      <c r="BS86" s="18">
        <v>1238</v>
      </c>
      <c r="BT86" s="18">
        <v>619</v>
      </c>
      <c r="BU86" s="19">
        <v>619</v>
      </c>
      <c r="BV86" s="28">
        <v>394</v>
      </c>
      <c r="BW86" s="18">
        <v>1227</v>
      </c>
      <c r="BX86" s="18">
        <v>617</v>
      </c>
      <c r="BY86" s="19">
        <v>610</v>
      </c>
      <c r="BZ86" s="28">
        <v>393</v>
      </c>
      <c r="CA86" s="18">
        <v>1209</v>
      </c>
      <c r="CB86" s="18">
        <v>604</v>
      </c>
      <c r="CC86" s="19">
        <v>605</v>
      </c>
      <c r="CD86" s="28">
        <v>392</v>
      </c>
      <c r="CE86" s="18">
        <v>1200</v>
      </c>
      <c r="CF86" s="18">
        <v>595</v>
      </c>
      <c r="CG86" s="19">
        <v>605</v>
      </c>
      <c r="CH86" s="28">
        <v>396</v>
      </c>
      <c r="CI86" s="18">
        <v>1206</v>
      </c>
      <c r="CJ86" s="18">
        <v>595</v>
      </c>
      <c r="CK86" s="19">
        <v>611</v>
      </c>
      <c r="CL86" s="28">
        <v>387</v>
      </c>
      <c r="CM86" s="18">
        <v>1195</v>
      </c>
      <c r="CN86" s="18">
        <v>587</v>
      </c>
      <c r="CO86" s="19">
        <v>608</v>
      </c>
      <c r="CP86" s="28">
        <v>383</v>
      </c>
      <c r="CQ86" s="18">
        <v>1173</v>
      </c>
      <c r="CR86" s="18">
        <v>578</v>
      </c>
      <c r="CS86" s="19">
        <v>595</v>
      </c>
      <c r="CT86" s="28">
        <v>383</v>
      </c>
      <c r="CU86" s="18">
        <v>1156</v>
      </c>
      <c r="CV86" s="18">
        <v>575</v>
      </c>
      <c r="CW86" s="19">
        <v>581</v>
      </c>
      <c r="CX86" s="28">
        <v>387</v>
      </c>
      <c r="CY86" s="18">
        <v>1156</v>
      </c>
      <c r="CZ86" s="18">
        <v>581</v>
      </c>
      <c r="DA86" s="19">
        <v>575</v>
      </c>
      <c r="DB86" s="28">
        <v>385</v>
      </c>
      <c r="DC86" s="18">
        <f t="shared" si="72"/>
        <v>1142</v>
      </c>
      <c r="DD86" s="18">
        <v>570</v>
      </c>
      <c r="DE86" s="19">
        <v>572</v>
      </c>
      <c r="DF86" s="28">
        <v>387</v>
      </c>
      <c r="DG86" s="18">
        <f t="shared" si="73"/>
        <v>1135</v>
      </c>
      <c r="DH86" s="18">
        <v>567</v>
      </c>
      <c r="DI86" s="19">
        <v>568</v>
      </c>
      <c r="DJ86" s="28">
        <v>385</v>
      </c>
      <c r="DK86" s="18">
        <f t="shared" si="74"/>
        <v>1127</v>
      </c>
      <c r="DL86" s="18">
        <v>562</v>
      </c>
      <c r="DM86" s="19">
        <v>565</v>
      </c>
      <c r="DN86" s="28">
        <v>385</v>
      </c>
      <c r="DO86" s="18">
        <f t="shared" si="75"/>
        <v>1109</v>
      </c>
      <c r="DP86" s="18">
        <v>552</v>
      </c>
      <c r="DQ86" s="19">
        <v>557</v>
      </c>
      <c r="DR86" s="28">
        <v>386</v>
      </c>
      <c r="DS86" s="18">
        <f t="shared" si="76"/>
        <v>1100</v>
      </c>
      <c r="DT86" s="18">
        <v>552</v>
      </c>
      <c r="DU86" s="19">
        <v>548</v>
      </c>
      <c r="DV86" s="33">
        <v>386</v>
      </c>
      <c r="DW86" s="18">
        <f t="shared" si="77"/>
        <v>1074</v>
      </c>
      <c r="DX86" s="29">
        <v>541</v>
      </c>
      <c r="DY86" s="30">
        <v>533</v>
      </c>
      <c r="DZ86" s="33">
        <v>390</v>
      </c>
      <c r="EA86" s="18">
        <f t="shared" si="78"/>
        <v>1068</v>
      </c>
      <c r="EB86" s="29">
        <v>538</v>
      </c>
      <c r="EC86" s="30">
        <v>530</v>
      </c>
      <c r="ED86" s="33">
        <v>391</v>
      </c>
      <c r="EE86" s="18">
        <f t="shared" si="79"/>
        <v>1061</v>
      </c>
      <c r="EF86" s="29">
        <v>537</v>
      </c>
      <c r="EG86" s="30">
        <v>524</v>
      </c>
      <c r="EH86" s="28">
        <v>386</v>
      </c>
      <c r="EI86" s="18">
        <f t="shared" si="80"/>
        <v>1054</v>
      </c>
      <c r="EJ86" s="18">
        <v>527</v>
      </c>
      <c r="EK86" s="19">
        <v>527</v>
      </c>
      <c r="EL86" s="167">
        <v>372</v>
      </c>
      <c r="EM86" s="168">
        <f t="shared" si="81"/>
        <v>1025</v>
      </c>
      <c r="EN86" s="169">
        <v>516</v>
      </c>
      <c r="EO86" s="170">
        <v>509</v>
      </c>
      <c r="EP86" s="167">
        <v>360</v>
      </c>
      <c r="EQ86" s="168">
        <f t="shared" si="82"/>
        <v>969</v>
      </c>
      <c r="ER86" s="169">
        <v>491</v>
      </c>
      <c r="ES86" s="211">
        <v>478</v>
      </c>
      <c r="ET86" s="208">
        <v>365</v>
      </c>
      <c r="EU86" s="176">
        <f t="shared" si="83"/>
        <v>961</v>
      </c>
      <c r="EV86" s="202">
        <v>494</v>
      </c>
      <c r="EW86" s="71">
        <v>467</v>
      </c>
      <c r="EX86" s="225">
        <v>372</v>
      </c>
      <c r="EY86" s="168">
        <f t="shared" si="84"/>
        <v>964</v>
      </c>
      <c r="EZ86" s="169">
        <v>490</v>
      </c>
      <c r="FA86" s="211">
        <v>474</v>
      </c>
      <c r="FB86" s="225">
        <v>366</v>
      </c>
      <c r="FC86" s="168">
        <f t="shared" si="85"/>
        <v>948</v>
      </c>
      <c r="FD86" s="169">
        <v>479</v>
      </c>
      <c r="FE86" s="211">
        <v>469</v>
      </c>
      <c r="FF86" s="225">
        <v>376</v>
      </c>
      <c r="FG86" s="168">
        <f t="shared" si="86"/>
        <v>930</v>
      </c>
      <c r="FH86" s="169">
        <v>472</v>
      </c>
      <c r="FI86" s="211">
        <v>458</v>
      </c>
    </row>
    <row r="87" spans="1:165" s="3" customFormat="1" ht="11.25" customHeight="1">
      <c r="A87" s="35" t="s">
        <v>1</v>
      </c>
      <c r="B87" s="31">
        <v>200</v>
      </c>
      <c r="C87" s="13">
        <v>801</v>
      </c>
      <c r="D87" s="13">
        <v>387</v>
      </c>
      <c r="E87" s="14">
        <v>414</v>
      </c>
      <c r="F87" s="31">
        <v>202</v>
      </c>
      <c r="G87" s="13">
        <v>817</v>
      </c>
      <c r="H87" s="13">
        <v>394</v>
      </c>
      <c r="I87" s="14">
        <v>423</v>
      </c>
      <c r="J87" s="28">
        <v>198</v>
      </c>
      <c r="K87" s="18">
        <v>818</v>
      </c>
      <c r="L87" s="18">
        <v>393</v>
      </c>
      <c r="M87" s="19">
        <v>425</v>
      </c>
      <c r="N87" s="28">
        <v>202</v>
      </c>
      <c r="O87" s="18">
        <f t="shared" si="87"/>
        <v>830</v>
      </c>
      <c r="P87" s="18">
        <v>401</v>
      </c>
      <c r="Q87" s="19">
        <v>429</v>
      </c>
      <c r="R87" s="28">
        <v>202</v>
      </c>
      <c r="S87" s="18">
        <f t="shared" si="88"/>
        <v>822</v>
      </c>
      <c r="T87" s="18">
        <v>401</v>
      </c>
      <c r="U87" s="19">
        <v>421</v>
      </c>
      <c r="V87" s="28">
        <v>202</v>
      </c>
      <c r="W87" s="18">
        <f t="shared" si="89"/>
        <v>841</v>
      </c>
      <c r="X87" s="18">
        <v>410</v>
      </c>
      <c r="Y87" s="19">
        <v>431</v>
      </c>
      <c r="Z87" s="28">
        <v>201</v>
      </c>
      <c r="AA87" s="18">
        <f t="shared" si="90"/>
        <v>849</v>
      </c>
      <c r="AB87" s="18">
        <v>407</v>
      </c>
      <c r="AC87" s="19">
        <v>442</v>
      </c>
      <c r="AD87" s="28">
        <v>203</v>
      </c>
      <c r="AE87" s="18">
        <f t="shared" si="91"/>
        <v>831</v>
      </c>
      <c r="AF87" s="18">
        <v>403</v>
      </c>
      <c r="AG87" s="19">
        <v>428</v>
      </c>
      <c r="AH87" s="28">
        <v>205</v>
      </c>
      <c r="AI87" s="18">
        <v>828</v>
      </c>
      <c r="AJ87" s="18">
        <v>402</v>
      </c>
      <c r="AK87" s="19">
        <v>426</v>
      </c>
      <c r="AL87" s="28">
        <v>210</v>
      </c>
      <c r="AM87" s="18">
        <v>833</v>
      </c>
      <c r="AN87" s="18">
        <v>404</v>
      </c>
      <c r="AO87" s="19">
        <v>429</v>
      </c>
      <c r="AP87" s="28">
        <v>212</v>
      </c>
      <c r="AQ87" s="18">
        <v>840</v>
      </c>
      <c r="AR87" s="18">
        <v>408</v>
      </c>
      <c r="AS87" s="19">
        <v>432</v>
      </c>
      <c r="AT87" s="28">
        <v>214</v>
      </c>
      <c r="AU87" s="18">
        <v>833</v>
      </c>
      <c r="AV87" s="18">
        <v>412</v>
      </c>
      <c r="AW87" s="19">
        <v>421</v>
      </c>
      <c r="AX87" s="28">
        <v>216</v>
      </c>
      <c r="AY87" s="18">
        <v>824</v>
      </c>
      <c r="AZ87" s="18">
        <v>409</v>
      </c>
      <c r="BA87" s="19">
        <v>415</v>
      </c>
      <c r="BB87" s="28">
        <v>217</v>
      </c>
      <c r="BC87" s="18">
        <v>834</v>
      </c>
      <c r="BD87" s="18">
        <v>412</v>
      </c>
      <c r="BE87" s="19">
        <v>422</v>
      </c>
      <c r="BF87" s="28">
        <v>216</v>
      </c>
      <c r="BG87" s="18">
        <v>830</v>
      </c>
      <c r="BH87" s="18">
        <v>408</v>
      </c>
      <c r="BI87" s="19">
        <v>422</v>
      </c>
      <c r="BJ87" s="28">
        <v>216</v>
      </c>
      <c r="BK87" s="18">
        <v>827</v>
      </c>
      <c r="BL87" s="18">
        <v>409</v>
      </c>
      <c r="BM87" s="19">
        <v>418</v>
      </c>
      <c r="BN87" s="28">
        <v>211</v>
      </c>
      <c r="BO87" s="18">
        <v>819</v>
      </c>
      <c r="BP87" s="18">
        <v>403</v>
      </c>
      <c r="BQ87" s="19">
        <v>416</v>
      </c>
      <c r="BR87" s="28">
        <v>217</v>
      </c>
      <c r="BS87" s="18">
        <v>822</v>
      </c>
      <c r="BT87" s="18">
        <v>411</v>
      </c>
      <c r="BU87" s="19">
        <v>411</v>
      </c>
      <c r="BV87" s="28">
        <v>222</v>
      </c>
      <c r="BW87" s="18">
        <v>838</v>
      </c>
      <c r="BX87" s="18">
        <v>422</v>
      </c>
      <c r="BY87" s="19">
        <v>416</v>
      </c>
      <c r="BZ87" s="28">
        <v>224</v>
      </c>
      <c r="CA87" s="18">
        <v>820</v>
      </c>
      <c r="CB87" s="18">
        <v>414</v>
      </c>
      <c r="CC87" s="19">
        <v>406</v>
      </c>
      <c r="CD87" s="28">
        <v>227</v>
      </c>
      <c r="CE87" s="18">
        <v>815</v>
      </c>
      <c r="CF87" s="18">
        <v>412</v>
      </c>
      <c r="CG87" s="19">
        <v>403</v>
      </c>
      <c r="CH87" s="28">
        <v>228</v>
      </c>
      <c r="CI87" s="18">
        <v>804</v>
      </c>
      <c r="CJ87" s="18">
        <v>399</v>
      </c>
      <c r="CK87" s="19">
        <v>405</v>
      </c>
      <c r="CL87" s="28">
        <v>236</v>
      </c>
      <c r="CM87" s="18">
        <v>799</v>
      </c>
      <c r="CN87" s="18">
        <v>398</v>
      </c>
      <c r="CO87" s="19">
        <v>401</v>
      </c>
      <c r="CP87" s="28">
        <v>239</v>
      </c>
      <c r="CQ87" s="18">
        <v>798</v>
      </c>
      <c r="CR87" s="18">
        <v>396</v>
      </c>
      <c r="CS87" s="19">
        <v>402</v>
      </c>
      <c r="CT87" s="28">
        <v>244</v>
      </c>
      <c r="CU87" s="18">
        <v>804</v>
      </c>
      <c r="CV87" s="18">
        <v>402</v>
      </c>
      <c r="CW87" s="19">
        <v>402</v>
      </c>
      <c r="CX87" s="28">
        <v>243</v>
      </c>
      <c r="CY87" s="18">
        <v>808</v>
      </c>
      <c r="CZ87" s="18">
        <v>406</v>
      </c>
      <c r="DA87" s="19">
        <v>402</v>
      </c>
      <c r="DB87" s="28">
        <v>245</v>
      </c>
      <c r="DC87" s="18">
        <f t="shared" si="72"/>
        <v>820</v>
      </c>
      <c r="DD87" s="18">
        <v>410</v>
      </c>
      <c r="DE87" s="19">
        <v>410</v>
      </c>
      <c r="DF87" s="28">
        <v>243</v>
      </c>
      <c r="DG87" s="18">
        <f t="shared" si="73"/>
        <v>810</v>
      </c>
      <c r="DH87" s="18">
        <v>406</v>
      </c>
      <c r="DI87" s="19">
        <v>404</v>
      </c>
      <c r="DJ87" s="28">
        <v>243</v>
      </c>
      <c r="DK87" s="18">
        <f t="shared" si="74"/>
        <v>799</v>
      </c>
      <c r="DL87" s="18">
        <v>398</v>
      </c>
      <c r="DM87" s="19">
        <v>401</v>
      </c>
      <c r="DN87" s="28">
        <v>245</v>
      </c>
      <c r="DO87" s="18">
        <f t="shared" si="75"/>
        <v>814</v>
      </c>
      <c r="DP87" s="18">
        <v>401</v>
      </c>
      <c r="DQ87" s="19">
        <v>413</v>
      </c>
      <c r="DR87" s="28">
        <v>250</v>
      </c>
      <c r="DS87" s="18">
        <f t="shared" si="76"/>
        <v>827</v>
      </c>
      <c r="DT87" s="18">
        <v>406</v>
      </c>
      <c r="DU87" s="19">
        <v>421</v>
      </c>
      <c r="DV87" s="33">
        <v>251</v>
      </c>
      <c r="DW87" s="18">
        <f t="shared" si="77"/>
        <v>832</v>
      </c>
      <c r="DX87" s="29">
        <v>409</v>
      </c>
      <c r="DY87" s="30">
        <v>423</v>
      </c>
      <c r="DZ87" s="33">
        <v>249</v>
      </c>
      <c r="EA87" s="18">
        <f t="shared" si="78"/>
        <v>814</v>
      </c>
      <c r="EB87" s="29">
        <v>400</v>
      </c>
      <c r="EC87" s="30">
        <v>414</v>
      </c>
      <c r="ED87" s="33">
        <v>255</v>
      </c>
      <c r="EE87" s="18">
        <f t="shared" si="79"/>
        <v>819</v>
      </c>
      <c r="EF87" s="29">
        <v>401</v>
      </c>
      <c r="EG87" s="30">
        <v>418</v>
      </c>
      <c r="EH87" s="28">
        <v>258</v>
      </c>
      <c r="EI87" s="18">
        <f t="shared" si="80"/>
        <v>819</v>
      </c>
      <c r="EJ87" s="18">
        <v>407</v>
      </c>
      <c r="EK87" s="19">
        <v>412</v>
      </c>
      <c r="EL87" s="167">
        <v>264</v>
      </c>
      <c r="EM87" s="168">
        <f t="shared" si="81"/>
        <v>814</v>
      </c>
      <c r="EN87" s="169">
        <v>409</v>
      </c>
      <c r="EO87" s="170">
        <v>405</v>
      </c>
      <c r="EP87" s="167">
        <v>271</v>
      </c>
      <c r="EQ87" s="168">
        <f t="shared" si="82"/>
        <v>819</v>
      </c>
      <c r="ER87" s="169">
        <v>404</v>
      </c>
      <c r="ES87" s="211">
        <v>415</v>
      </c>
      <c r="ET87" s="208">
        <v>286</v>
      </c>
      <c r="EU87" s="176">
        <f t="shared" si="83"/>
        <v>840</v>
      </c>
      <c r="EV87" s="202">
        <v>410</v>
      </c>
      <c r="EW87" s="71">
        <v>430</v>
      </c>
      <c r="EX87" s="225">
        <v>289</v>
      </c>
      <c r="EY87" s="168">
        <f t="shared" si="84"/>
        <v>826</v>
      </c>
      <c r="EZ87" s="169">
        <v>408</v>
      </c>
      <c r="FA87" s="211">
        <v>418</v>
      </c>
      <c r="FB87" s="225">
        <v>294</v>
      </c>
      <c r="FC87" s="168">
        <f t="shared" si="85"/>
        <v>817</v>
      </c>
      <c r="FD87" s="169">
        <v>402</v>
      </c>
      <c r="FE87" s="211">
        <v>415</v>
      </c>
      <c r="FF87" s="225">
        <v>286</v>
      </c>
      <c r="FG87" s="168">
        <f t="shared" si="86"/>
        <v>802</v>
      </c>
      <c r="FH87" s="169">
        <v>393</v>
      </c>
      <c r="FI87" s="211">
        <v>409</v>
      </c>
    </row>
    <row r="88" spans="1:165" s="3" customFormat="1" ht="11.25" customHeight="1">
      <c r="A88" s="35" t="s">
        <v>72</v>
      </c>
      <c r="B88" s="31">
        <v>144</v>
      </c>
      <c r="C88" s="13">
        <v>598</v>
      </c>
      <c r="D88" s="13">
        <v>287</v>
      </c>
      <c r="E88" s="14">
        <v>311</v>
      </c>
      <c r="F88" s="31">
        <v>150</v>
      </c>
      <c r="G88" s="13">
        <v>626</v>
      </c>
      <c r="H88" s="13">
        <v>302</v>
      </c>
      <c r="I88" s="14">
        <v>324</v>
      </c>
      <c r="J88" s="28">
        <v>150</v>
      </c>
      <c r="K88" s="18">
        <v>622</v>
      </c>
      <c r="L88" s="18">
        <v>306</v>
      </c>
      <c r="M88" s="19">
        <v>316</v>
      </c>
      <c r="N88" s="28">
        <v>153</v>
      </c>
      <c r="O88" s="18">
        <f t="shared" si="87"/>
        <v>625</v>
      </c>
      <c r="P88" s="18">
        <v>306</v>
      </c>
      <c r="Q88" s="19">
        <v>319</v>
      </c>
      <c r="R88" s="28">
        <v>158</v>
      </c>
      <c r="S88" s="18">
        <f t="shared" si="88"/>
        <v>645</v>
      </c>
      <c r="T88" s="18">
        <v>316</v>
      </c>
      <c r="U88" s="19">
        <v>329</v>
      </c>
      <c r="V88" s="28">
        <v>160</v>
      </c>
      <c r="W88" s="18">
        <f t="shared" si="89"/>
        <v>644</v>
      </c>
      <c r="X88" s="18">
        <v>320</v>
      </c>
      <c r="Y88" s="19">
        <v>324</v>
      </c>
      <c r="Z88" s="28">
        <v>164</v>
      </c>
      <c r="AA88" s="18">
        <f t="shared" si="90"/>
        <v>656</v>
      </c>
      <c r="AB88" s="18">
        <v>326</v>
      </c>
      <c r="AC88" s="19">
        <v>330</v>
      </c>
      <c r="AD88" s="28">
        <v>165</v>
      </c>
      <c r="AE88" s="18">
        <f t="shared" si="91"/>
        <v>669</v>
      </c>
      <c r="AF88" s="18">
        <v>330</v>
      </c>
      <c r="AG88" s="19">
        <v>339</v>
      </c>
      <c r="AH88" s="28">
        <v>166</v>
      </c>
      <c r="AI88" s="18">
        <v>679</v>
      </c>
      <c r="AJ88" s="18">
        <v>330</v>
      </c>
      <c r="AK88" s="19">
        <v>349</v>
      </c>
      <c r="AL88" s="28">
        <v>170</v>
      </c>
      <c r="AM88" s="18">
        <v>686</v>
      </c>
      <c r="AN88" s="18">
        <v>333</v>
      </c>
      <c r="AO88" s="19">
        <v>353</v>
      </c>
      <c r="AP88" s="28">
        <v>173</v>
      </c>
      <c r="AQ88" s="18">
        <v>679</v>
      </c>
      <c r="AR88" s="18">
        <v>328</v>
      </c>
      <c r="AS88" s="19">
        <v>351</v>
      </c>
      <c r="AT88" s="28">
        <v>181</v>
      </c>
      <c r="AU88" s="18">
        <v>690</v>
      </c>
      <c r="AV88" s="18">
        <v>334</v>
      </c>
      <c r="AW88" s="19">
        <v>356</v>
      </c>
      <c r="AX88" s="28">
        <v>181</v>
      </c>
      <c r="AY88" s="18">
        <v>706</v>
      </c>
      <c r="AZ88" s="18">
        <v>342</v>
      </c>
      <c r="BA88" s="19">
        <v>364</v>
      </c>
      <c r="BB88" s="28">
        <v>189</v>
      </c>
      <c r="BC88" s="18">
        <v>712</v>
      </c>
      <c r="BD88" s="18">
        <v>349</v>
      </c>
      <c r="BE88" s="19">
        <v>363</v>
      </c>
      <c r="BF88" s="28">
        <v>191</v>
      </c>
      <c r="BG88" s="18">
        <v>724</v>
      </c>
      <c r="BH88" s="18">
        <v>355</v>
      </c>
      <c r="BI88" s="19">
        <v>369</v>
      </c>
      <c r="BJ88" s="28">
        <v>193</v>
      </c>
      <c r="BK88" s="18">
        <v>734</v>
      </c>
      <c r="BL88" s="18">
        <v>360</v>
      </c>
      <c r="BM88" s="19">
        <v>374</v>
      </c>
      <c r="BN88" s="28">
        <v>194</v>
      </c>
      <c r="BO88" s="18">
        <v>738</v>
      </c>
      <c r="BP88" s="18">
        <v>365</v>
      </c>
      <c r="BQ88" s="19">
        <v>373</v>
      </c>
      <c r="BR88" s="28">
        <v>200</v>
      </c>
      <c r="BS88" s="18">
        <v>753</v>
      </c>
      <c r="BT88" s="18">
        <v>377</v>
      </c>
      <c r="BU88" s="19">
        <v>376</v>
      </c>
      <c r="BV88" s="28">
        <v>202</v>
      </c>
      <c r="BW88" s="18">
        <v>753</v>
      </c>
      <c r="BX88" s="18">
        <v>378</v>
      </c>
      <c r="BY88" s="19">
        <v>375</v>
      </c>
      <c r="BZ88" s="28">
        <v>204</v>
      </c>
      <c r="CA88" s="18">
        <v>749</v>
      </c>
      <c r="CB88" s="18">
        <v>376</v>
      </c>
      <c r="CC88" s="19">
        <v>373</v>
      </c>
      <c r="CD88" s="28">
        <v>211</v>
      </c>
      <c r="CE88" s="18">
        <v>752</v>
      </c>
      <c r="CF88" s="18">
        <v>380</v>
      </c>
      <c r="CG88" s="19">
        <v>372</v>
      </c>
      <c r="CH88" s="28">
        <v>215</v>
      </c>
      <c r="CI88" s="18">
        <v>755</v>
      </c>
      <c r="CJ88" s="18">
        <v>383</v>
      </c>
      <c r="CK88" s="19">
        <v>372</v>
      </c>
      <c r="CL88" s="28">
        <v>220</v>
      </c>
      <c r="CM88" s="18">
        <v>749</v>
      </c>
      <c r="CN88" s="18">
        <v>379</v>
      </c>
      <c r="CO88" s="19">
        <v>370</v>
      </c>
      <c r="CP88" s="28">
        <v>220</v>
      </c>
      <c r="CQ88" s="18">
        <v>753</v>
      </c>
      <c r="CR88" s="18">
        <v>386</v>
      </c>
      <c r="CS88" s="19">
        <v>367</v>
      </c>
      <c r="CT88" s="28">
        <v>221</v>
      </c>
      <c r="CU88" s="18">
        <v>752</v>
      </c>
      <c r="CV88" s="18">
        <v>380</v>
      </c>
      <c r="CW88" s="19">
        <v>372</v>
      </c>
      <c r="CX88" s="28">
        <v>224</v>
      </c>
      <c r="CY88" s="18">
        <v>746</v>
      </c>
      <c r="CZ88" s="18">
        <v>377</v>
      </c>
      <c r="DA88" s="19">
        <v>369</v>
      </c>
      <c r="DB88" s="28">
        <v>226</v>
      </c>
      <c r="DC88" s="18">
        <f t="shared" si="72"/>
        <v>754</v>
      </c>
      <c r="DD88" s="18">
        <v>386</v>
      </c>
      <c r="DE88" s="19">
        <v>368</v>
      </c>
      <c r="DF88" s="28">
        <v>230</v>
      </c>
      <c r="DG88" s="18">
        <f t="shared" si="73"/>
        <v>752</v>
      </c>
      <c r="DH88" s="18">
        <v>383</v>
      </c>
      <c r="DI88" s="19">
        <v>369</v>
      </c>
      <c r="DJ88" s="28">
        <v>231</v>
      </c>
      <c r="DK88" s="18">
        <f t="shared" si="74"/>
        <v>747</v>
      </c>
      <c r="DL88" s="18">
        <v>379</v>
      </c>
      <c r="DM88" s="19">
        <v>368</v>
      </c>
      <c r="DN88" s="28">
        <v>234</v>
      </c>
      <c r="DO88" s="18">
        <f t="shared" si="75"/>
        <v>739</v>
      </c>
      <c r="DP88" s="18">
        <v>376</v>
      </c>
      <c r="DQ88" s="19">
        <v>363</v>
      </c>
      <c r="DR88" s="28">
        <v>234</v>
      </c>
      <c r="DS88" s="18">
        <f t="shared" si="76"/>
        <v>729</v>
      </c>
      <c r="DT88" s="18">
        <v>370</v>
      </c>
      <c r="DU88" s="19">
        <v>359</v>
      </c>
      <c r="DV88" s="33">
        <v>237</v>
      </c>
      <c r="DW88" s="18">
        <f t="shared" si="77"/>
        <v>733</v>
      </c>
      <c r="DX88" s="29">
        <v>372</v>
      </c>
      <c r="DY88" s="30">
        <v>361</v>
      </c>
      <c r="DZ88" s="33">
        <v>237</v>
      </c>
      <c r="EA88" s="18">
        <f t="shared" si="78"/>
        <v>708</v>
      </c>
      <c r="EB88" s="29">
        <v>359</v>
      </c>
      <c r="EC88" s="30">
        <v>349</v>
      </c>
      <c r="ED88" s="33">
        <v>238</v>
      </c>
      <c r="EE88" s="18">
        <f t="shared" si="79"/>
        <v>703</v>
      </c>
      <c r="EF88" s="29">
        <v>353</v>
      </c>
      <c r="EG88" s="30">
        <v>350</v>
      </c>
      <c r="EH88" s="28">
        <v>238</v>
      </c>
      <c r="EI88" s="18">
        <f t="shared" si="80"/>
        <v>699</v>
      </c>
      <c r="EJ88" s="18">
        <v>358</v>
      </c>
      <c r="EK88" s="19">
        <v>341</v>
      </c>
      <c r="EL88" s="167">
        <v>238</v>
      </c>
      <c r="EM88" s="168">
        <f t="shared" si="81"/>
        <v>704</v>
      </c>
      <c r="EN88" s="169">
        <v>359</v>
      </c>
      <c r="EO88" s="170">
        <v>345</v>
      </c>
      <c r="EP88" s="167">
        <v>241</v>
      </c>
      <c r="EQ88" s="168">
        <f t="shared" si="82"/>
        <v>700</v>
      </c>
      <c r="ER88" s="169">
        <v>360</v>
      </c>
      <c r="ES88" s="211">
        <v>340</v>
      </c>
      <c r="ET88" s="208">
        <v>242</v>
      </c>
      <c r="EU88" s="176">
        <f t="shared" si="83"/>
        <v>686</v>
      </c>
      <c r="EV88" s="202">
        <v>353</v>
      </c>
      <c r="EW88" s="71">
        <v>333</v>
      </c>
      <c r="EX88" s="225">
        <v>244</v>
      </c>
      <c r="EY88" s="168">
        <f t="shared" si="84"/>
        <v>689</v>
      </c>
      <c r="EZ88" s="169">
        <v>355</v>
      </c>
      <c r="FA88" s="211">
        <v>334</v>
      </c>
      <c r="FB88" s="225">
        <v>245</v>
      </c>
      <c r="FC88" s="168">
        <f t="shared" si="85"/>
        <v>679</v>
      </c>
      <c r="FD88" s="169">
        <v>348</v>
      </c>
      <c r="FE88" s="211">
        <v>331</v>
      </c>
      <c r="FF88" s="225">
        <v>245</v>
      </c>
      <c r="FG88" s="168">
        <f t="shared" si="86"/>
        <v>676</v>
      </c>
      <c r="FH88" s="169">
        <v>345</v>
      </c>
      <c r="FI88" s="211">
        <v>331</v>
      </c>
    </row>
    <row r="89" spans="1:165" s="3" customFormat="1" ht="11.25" customHeight="1">
      <c r="A89" s="35" t="s">
        <v>71</v>
      </c>
      <c r="B89" s="31">
        <v>177</v>
      </c>
      <c r="C89" s="13">
        <v>644</v>
      </c>
      <c r="D89" s="13">
        <v>325</v>
      </c>
      <c r="E89" s="14">
        <v>319</v>
      </c>
      <c r="F89" s="31">
        <v>182</v>
      </c>
      <c r="G89" s="13">
        <v>643</v>
      </c>
      <c r="H89" s="13">
        <v>323</v>
      </c>
      <c r="I89" s="14">
        <v>320</v>
      </c>
      <c r="J89" s="28">
        <v>175</v>
      </c>
      <c r="K89" s="18">
        <v>617</v>
      </c>
      <c r="L89" s="18">
        <v>309</v>
      </c>
      <c r="M89" s="19">
        <v>308</v>
      </c>
      <c r="N89" s="28">
        <v>171</v>
      </c>
      <c r="O89" s="18">
        <f t="shared" si="87"/>
        <v>592</v>
      </c>
      <c r="P89" s="18">
        <v>298</v>
      </c>
      <c r="Q89" s="19">
        <v>294</v>
      </c>
      <c r="R89" s="28">
        <v>182</v>
      </c>
      <c r="S89" s="18">
        <f t="shared" si="88"/>
        <v>610</v>
      </c>
      <c r="T89" s="18">
        <v>315</v>
      </c>
      <c r="U89" s="19">
        <v>295</v>
      </c>
      <c r="V89" s="28">
        <v>174</v>
      </c>
      <c r="W89" s="18">
        <f t="shared" si="89"/>
        <v>580</v>
      </c>
      <c r="X89" s="18">
        <v>299</v>
      </c>
      <c r="Y89" s="19">
        <v>281</v>
      </c>
      <c r="Z89" s="28">
        <v>163</v>
      </c>
      <c r="AA89" s="18">
        <f t="shared" si="90"/>
        <v>548</v>
      </c>
      <c r="AB89" s="18">
        <v>280</v>
      </c>
      <c r="AC89" s="19">
        <v>268</v>
      </c>
      <c r="AD89" s="28">
        <v>165</v>
      </c>
      <c r="AE89" s="18">
        <f t="shared" si="91"/>
        <v>549</v>
      </c>
      <c r="AF89" s="18">
        <v>273</v>
      </c>
      <c r="AG89" s="19">
        <v>276</v>
      </c>
      <c r="AH89" s="28">
        <v>169</v>
      </c>
      <c r="AI89" s="18">
        <v>547</v>
      </c>
      <c r="AJ89" s="18">
        <v>278</v>
      </c>
      <c r="AK89" s="19">
        <v>269</v>
      </c>
      <c r="AL89" s="28">
        <v>168</v>
      </c>
      <c r="AM89" s="18">
        <v>527</v>
      </c>
      <c r="AN89" s="18">
        <v>261</v>
      </c>
      <c r="AO89" s="19">
        <v>266</v>
      </c>
      <c r="AP89" s="28">
        <v>177</v>
      </c>
      <c r="AQ89" s="18">
        <v>553</v>
      </c>
      <c r="AR89" s="18">
        <v>279</v>
      </c>
      <c r="AS89" s="19">
        <v>274</v>
      </c>
      <c r="AT89" s="28">
        <v>188</v>
      </c>
      <c r="AU89" s="18">
        <v>577</v>
      </c>
      <c r="AV89" s="18">
        <v>287</v>
      </c>
      <c r="AW89" s="19">
        <v>290</v>
      </c>
      <c r="AX89" s="28">
        <v>193</v>
      </c>
      <c r="AY89" s="18">
        <v>610</v>
      </c>
      <c r="AZ89" s="18">
        <v>308</v>
      </c>
      <c r="BA89" s="19">
        <v>302</v>
      </c>
      <c r="BB89" s="28">
        <v>190</v>
      </c>
      <c r="BC89" s="18">
        <v>607</v>
      </c>
      <c r="BD89" s="18">
        <v>305</v>
      </c>
      <c r="BE89" s="19">
        <v>302</v>
      </c>
      <c r="BF89" s="28">
        <v>196</v>
      </c>
      <c r="BG89" s="18">
        <v>611</v>
      </c>
      <c r="BH89" s="18">
        <v>309</v>
      </c>
      <c r="BI89" s="19">
        <v>302</v>
      </c>
      <c r="BJ89" s="28">
        <v>197</v>
      </c>
      <c r="BK89" s="18">
        <v>611</v>
      </c>
      <c r="BL89" s="18">
        <v>308</v>
      </c>
      <c r="BM89" s="19">
        <v>303</v>
      </c>
      <c r="BN89" s="28">
        <v>196</v>
      </c>
      <c r="BO89" s="18">
        <v>622</v>
      </c>
      <c r="BP89" s="18">
        <v>308</v>
      </c>
      <c r="BQ89" s="19">
        <v>314</v>
      </c>
      <c r="BR89" s="28">
        <v>201</v>
      </c>
      <c r="BS89" s="18">
        <v>625</v>
      </c>
      <c r="BT89" s="18">
        <v>311</v>
      </c>
      <c r="BU89" s="19">
        <v>314</v>
      </c>
      <c r="BV89" s="28">
        <v>196</v>
      </c>
      <c r="BW89" s="18">
        <v>618</v>
      </c>
      <c r="BX89" s="18">
        <v>300</v>
      </c>
      <c r="BY89" s="19">
        <v>318</v>
      </c>
      <c r="BZ89" s="28">
        <v>205</v>
      </c>
      <c r="CA89" s="18">
        <v>633</v>
      </c>
      <c r="CB89" s="18">
        <v>313</v>
      </c>
      <c r="CC89" s="19">
        <v>320</v>
      </c>
      <c r="CD89" s="28">
        <v>204</v>
      </c>
      <c r="CE89" s="18">
        <v>640</v>
      </c>
      <c r="CF89" s="18">
        <v>314</v>
      </c>
      <c r="CG89" s="19">
        <v>326</v>
      </c>
      <c r="CH89" s="28">
        <v>213</v>
      </c>
      <c r="CI89" s="18">
        <v>656</v>
      </c>
      <c r="CJ89" s="18">
        <v>327</v>
      </c>
      <c r="CK89" s="19">
        <v>329</v>
      </c>
      <c r="CL89" s="28">
        <v>207</v>
      </c>
      <c r="CM89" s="18">
        <v>631</v>
      </c>
      <c r="CN89" s="18">
        <v>308</v>
      </c>
      <c r="CO89" s="19">
        <v>323</v>
      </c>
      <c r="CP89" s="28">
        <v>210</v>
      </c>
      <c r="CQ89" s="18">
        <v>632</v>
      </c>
      <c r="CR89" s="18">
        <v>314</v>
      </c>
      <c r="CS89" s="19">
        <v>318</v>
      </c>
      <c r="CT89" s="28">
        <v>222</v>
      </c>
      <c r="CU89" s="18">
        <v>651</v>
      </c>
      <c r="CV89" s="18">
        <v>331</v>
      </c>
      <c r="CW89" s="19">
        <v>320</v>
      </c>
      <c r="CX89" s="28">
        <v>218</v>
      </c>
      <c r="CY89" s="18">
        <v>626</v>
      </c>
      <c r="CZ89" s="18">
        <v>316</v>
      </c>
      <c r="DA89" s="19">
        <v>310</v>
      </c>
      <c r="DB89" s="28">
        <v>208</v>
      </c>
      <c r="DC89" s="18">
        <f t="shared" si="72"/>
        <v>596</v>
      </c>
      <c r="DD89" s="18">
        <v>296</v>
      </c>
      <c r="DE89" s="19">
        <v>300</v>
      </c>
      <c r="DF89" s="28">
        <v>207</v>
      </c>
      <c r="DG89" s="18">
        <f t="shared" si="73"/>
        <v>572</v>
      </c>
      <c r="DH89" s="18">
        <v>291</v>
      </c>
      <c r="DI89" s="19">
        <v>281</v>
      </c>
      <c r="DJ89" s="28">
        <v>203</v>
      </c>
      <c r="DK89" s="18">
        <f t="shared" si="74"/>
        <v>555</v>
      </c>
      <c r="DL89" s="18">
        <v>284</v>
      </c>
      <c r="DM89" s="19">
        <v>271</v>
      </c>
      <c r="DN89" s="28">
        <v>199</v>
      </c>
      <c r="DO89" s="18">
        <f t="shared" si="75"/>
        <v>540</v>
      </c>
      <c r="DP89" s="18">
        <v>279</v>
      </c>
      <c r="DQ89" s="19">
        <v>261</v>
      </c>
      <c r="DR89" s="28">
        <v>205</v>
      </c>
      <c r="DS89" s="18">
        <f t="shared" si="76"/>
        <v>531</v>
      </c>
      <c r="DT89" s="18">
        <v>270</v>
      </c>
      <c r="DU89" s="19">
        <v>261</v>
      </c>
      <c r="DV89" s="33">
        <v>198</v>
      </c>
      <c r="DW89" s="18">
        <f t="shared" si="77"/>
        <v>519</v>
      </c>
      <c r="DX89" s="29">
        <v>263</v>
      </c>
      <c r="DY89" s="30">
        <v>256</v>
      </c>
      <c r="DZ89" s="33">
        <v>185</v>
      </c>
      <c r="EA89" s="18">
        <f t="shared" si="78"/>
        <v>499</v>
      </c>
      <c r="EB89" s="29">
        <v>252</v>
      </c>
      <c r="EC89" s="30">
        <v>247</v>
      </c>
      <c r="ED89" s="33">
        <v>178</v>
      </c>
      <c r="EE89" s="18">
        <f t="shared" si="79"/>
        <v>491</v>
      </c>
      <c r="EF89" s="29">
        <v>247</v>
      </c>
      <c r="EG89" s="30">
        <v>244</v>
      </c>
      <c r="EH89" s="28">
        <v>184</v>
      </c>
      <c r="EI89" s="18">
        <f t="shared" si="80"/>
        <v>499</v>
      </c>
      <c r="EJ89" s="18">
        <v>249</v>
      </c>
      <c r="EK89" s="19">
        <v>250</v>
      </c>
      <c r="EL89" s="167">
        <v>184</v>
      </c>
      <c r="EM89" s="168">
        <f t="shared" si="81"/>
        <v>493</v>
      </c>
      <c r="EN89" s="169">
        <v>250</v>
      </c>
      <c r="EO89" s="170">
        <v>243</v>
      </c>
      <c r="EP89" s="167">
        <v>186</v>
      </c>
      <c r="EQ89" s="168">
        <f t="shared" si="82"/>
        <v>491</v>
      </c>
      <c r="ER89" s="169">
        <v>250</v>
      </c>
      <c r="ES89" s="211">
        <v>241</v>
      </c>
      <c r="ET89" s="208">
        <v>185</v>
      </c>
      <c r="EU89" s="176">
        <f t="shared" si="83"/>
        <v>471</v>
      </c>
      <c r="EV89" s="202">
        <v>238</v>
      </c>
      <c r="EW89" s="71">
        <v>233</v>
      </c>
      <c r="EX89" s="225">
        <v>195</v>
      </c>
      <c r="EY89" s="168">
        <f t="shared" si="84"/>
        <v>480</v>
      </c>
      <c r="EZ89" s="169">
        <v>241</v>
      </c>
      <c r="FA89" s="211">
        <v>239</v>
      </c>
      <c r="FB89" s="225">
        <v>198</v>
      </c>
      <c r="FC89" s="168">
        <f t="shared" si="85"/>
        <v>483</v>
      </c>
      <c r="FD89" s="169">
        <v>239</v>
      </c>
      <c r="FE89" s="211">
        <v>244</v>
      </c>
      <c r="FF89" s="225">
        <v>209</v>
      </c>
      <c r="FG89" s="168">
        <f t="shared" si="86"/>
        <v>490</v>
      </c>
      <c r="FH89" s="169">
        <v>242</v>
      </c>
      <c r="FI89" s="211">
        <v>248</v>
      </c>
    </row>
    <row r="90" spans="1:165" s="3" customFormat="1" ht="11.25" customHeight="1">
      <c r="A90" s="35" t="s">
        <v>7</v>
      </c>
      <c r="B90" s="31">
        <v>49</v>
      </c>
      <c r="C90" s="13">
        <v>192</v>
      </c>
      <c r="D90" s="13">
        <v>100</v>
      </c>
      <c r="E90" s="14">
        <v>92</v>
      </c>
      <c r="F90" s="31">
        <v>50</v>
      </c>
      <c r="G90" s="13">
        <v>198</v>
      </c>
      <c r="H90" s="13">
        <v>101</v>
      </c>
      <c r="I90" s="14">
        <v>97</v>
      </c>
      <c r="J90" s="28">
        <v>50</v>
      </c>
      <c r="K90" s="18">
        <v>189</v>
      </c>
      <c r="L90" s="18">
        <v>92</v>
      </c>
      <c r="M90" s="19">
        <v>97</v>
      </c>
      <c r="N90" s="28">
        <v>52</v>
      </c>
      <c r="O90" s="18">
        <f t="shared" si="87"/>
        <v>211</v>
      </c>
      <c r="P90" s="18">
        <v>103</v>
      </c>
      <c r="Q90" s="19">
        <v>108</v>
      </c>
      <c r="R90" s="28">
        <v>49</v>
      </c>
      <c r="S90" s="18">
        <f t="shared" si="88"/>
        <v>205</v>
      </c>
      <c r="T90" s="18">
        <v>100</v>
      </c>
      <c r="U90" s="19">
        <v>105</v>
      </c>
      <c r="V90" s="28">
        <v>51</v>
      </c>
      <c r="W90" s="18">
        <f t="shared" si="89"/>
        <v>208</v>
      </c>
      <c r="X90" s="18">
        <v>104</v>
      </c>
      <c r="Y90" s="19">
        <v>104</v>
      </c>
      <c r="Z90" s="28">
        <v>50</v>
      </c>
      <c r="AA90" s="18">
        <f t="shared" si="90"/>
        <v>204</v>
      </c>
      <c r="AB90" s="18">
        <v>101</v>
      </c>
      <c r="AC90" s="19">
        <v>103</v>
      </c>
      <c r="AD90" s="28">
        <v>48</v>
      </c>
      <c r="AE90" s="18">
        <f t="shared" si="91"/>
        <v>201</v>
      </c>
      <c r="AF90" s="18">
        <v>99</v>
      </c>
      <c r="AG90" s="19">
        <v>102</v>
      </c>
      <c r="AH90" s="28">
        <v>48</v>
      </c>
      <c r="AI90" s="18">
        <v>204</v>
      </c>
      <c r="AJ90" s="18">
        <v>98</v>
      </c>
      <c r="AK90" s="19">
        <v>106</v>
      </c>
      <c r="AL90" s="28">
        <v>48</v>
      </c>
      <c r="AM90" s="18">
        <v>203</v>
      </c>
      <c r="AN90" s="18">
        <v>98</v>
      </c>
      <c r="AO90" s="19">
        <v>105</v>
      </c>
      <c r="AP90" s="28">
        <v>50</v>
      </c>
      <c r="AQ90" s="18">
        <v>209</v>
      </c>
      <c r="AR90" s="18">
        <v>98</v>
      </c>
      <c r="AS90" s="19">
        <v>111</v>
      </c>
      <c r="AT90" s="28">
        <v>50</v>
      </c>
      <c r="AU90" s="18">
        <v>205</v>
      </c>
      <c r="AV90" s="18">
        <v>95</v>
      </c>
      <c r="AW90" s="19">
        <v>110</v>
      </c>
      <c r="AX90" s="28">
        <v>51</v>
      </c>
      <c r="AY90" s="18">
        <v>204</v>
      </c>
      <c r="AZ90" s="18">
        <v>95</v>
      </c>
      <c r="BA90" s="19">
        <v>109</v>
      </c>
      <c r="BB90" s="28">
        <v>51</v>
      </c>
      <c r="BC90" s="18">
        <v>202</v>
      </c>
      <c r="BD90" s="18">
        <v>94</v>
      </c>
      <c r="BE90" s="19">
        <v>108</v>
      </c>
      <c r="BF90" s="28">
        <v>57</v>
      </c>
      <c r="BG90" s="18">
        <v>226</v>
      </c>
      <c r="BH90" s="18">
        <v>107</v>
      </c>
      <c r="BI90" s="19">
        <v>119</v>
      </c>
      <c r="BJ90" s="28">
        <v>60</v>
      </c>
      <c r="BK90" s="18">
        <v>230</v>
      </c>
      <c r="BL90" s="18">
        <v>110</v>
      </c>
      <c r="BM90" s="19">
        <v>120</v>
      </c>
      <c r="BN90" s="28">
        <v>60</v>
      </c>
      <c r="BO90" s="18">
        <v>231</v>
      </c>
      <c r="BP90" s="18">
        <v>108</v>
      </c>
      <c r="BQ90" s="19">
        <v>123</v>
      </c>
      <c r="BR90" s="28">
        <v>58</v>
      </c>
      <c r="BS90" s="18">
        <v>226</v>
      </c>
      <c r="BT90" s="18">
        <v>106</v>
      </c>
      <c r="BU90" s="19">
        <v>120</v>
      </c>
      <c r="BV90" s="28">
        <v>58</v>
      </c>
      <c r="BW90" s="18">
        <v>232</v>
      </c>
      <c r="BX90" s="18">
        <v>108</v>
      </c>
      <c r="BY90" s="19">
        <v>124</v>
      </c>
      <c r="BZ90" s="28">
        <v>58</v>
      </c>
      <c r="CA90" s="18">
        <v>221</v>
      </c>
      <c r="CB90" s="18">
        <v>100</v>
      </c>
      <c r="CC90" s="19">
        <v>121</v>
      </c>
      <c r="CD90" s="28">
        <v>59</v>
      </c>
      <c r="CE90" s="18">
        <v>218</v>
      </c>
      <c r="CF90" s="18">
        <v>97</v>
      </c>
      <c r="CG90" s="19">
        <v>121</v>
      </c>
      <c r="CH90" s="28">
        <v>59</v>
      </c>
      <c r="CI90" s="18">
        <v>218</v>
      </c>
      <c r="CJ90" s="18">
        <v>100</v>
      </c>
      <c r="CK90" s="19">
        <v>118</v>
      </c>
      <c r="CL90" s="28">
        <v>61</v>
      </c>
      <c r="CM90" s="18">
        <v>219</v>
      </c>
      <c r="CN90" s="18">
        <v>102</v>
      </c>
      <c r="CO90" s="19">
        <v>117</v>
      </c>
      <c r="CP90" s="28">
        <v>61</v>
      </c>
      <c r="CQ90" s="18">
        <v>222</v>
      </c>
      <c r="CR90" s="18">
        <v>104</v>
      </c>
      <c r="CS90" s="19">
        <v>118</v>
      </c>
      <c r="CT90" s="28">
        <v>64</v>
      </c>
      <c r="CU90" s="18">
        <v>231</v>
      </c>
      <c r="CV90" s="18">
        <v>109</v>
      </c>
      <c r="CW90" s="19">
        <v>122</v>
      </c>
      <c r="CX90" s="28">
        <v>66</v>
      </c>
      <c r="CY90" s="18">
        <v>236</v>
      </c>
      <c r="CZ90" s="18">
        <v>111</v>
      </c>
      <c r="DA90" s="19">
        <v>125</v>
      </c>
      <c r="DB90" s="28">
        <v>63</v>
      </c>
      <c r="DC90" s="18">
        <f t="shared" si="72"/>
        <v>235</v>
      </c>
      <c r="DD90" s="18">
        <v>107</v>
      </c>
      <c r="DE90" s="19">
        <v>128</v>
      </c>
      <c r="DF90" s="28">
        <v>65</v>
      </c>
      <c r="DG90" s="18">
        <f t="shared" si="73"/>
        <v>235</v>
      </c>
      <c r="DH90" s="18">
        <v>107</v>
      </c>
      <c r="DI90" s="19">
        <v>128</v>
      </c>
      <c r="DJ90" s="28">
        <v>65</v>
      </c>
      <c r="DK90" s="18">
        <f t="shared" si="74"/>
        <v>231</v>
      </c>
      <c r="DL90" s="18">
        <v>106</v>
      </c>
      <c r="DM90" s="19">
        <v>125</v>
      </c>
      <c r="DN90" s="28">
        <v>64</v>
      </c>
      <c r="DO90" s="18">
        <f t="shared" si="75"/>
        <v>228</v>
      </c>
      <c r="DP90" s="18">
        <v>104</v>
      </c>
      <c r="DQ90" s="19">
        <v>124</v>
      </c>
      <c r="DR90" s="28">
        <v>64</v>
      </c>
      <c r="DS90" s="18">
        <f t="shared" si="76"/>
        <v>226</v>
      </c>
      <c r="DT90" s="18">
        <v>102</v>
      </c>
      <c r="DU90" s="19">
        <v>124</v>
      </c>
      <c r="DV90" s="33">
        <v>64</v>
      </c>
      <c r="DW90" s="18">
        <f t="shared" si="77"/>
        <v>220</v>
      </c>
      <c r="DX90" s="29">
        <v>98</v>
      </c>
      <c r="DY90" s="30">
        <v>122</v>
      </c>
      <c r="DZ90" s="33">
        <v>63</v>
      </c>
      <c r="EA90" s="18">
        <f t="shared" si="78"/>
        <v>216</v>
      </c>
      <c r="EB90" s="29">
        <v>98</v>
      </c>
      <c r="EC90" s="30">
        <v>118</v>
      </c>
      <c r="ED90" s="33">
        <v>63</v>
      </c>
      <c r="EE90" s="18">
        <f t="shared" si="79"/>
        <v>222</v>
      </c>
      <c r="EF90" s="29">
        <v>100</v>
      </c>
      <c r="EG90" s="30">
        <v>122</v>
      </c>
      <c r="EH90" s="28">
        <v>62</v>
      </c>
      <c r="EI90" s="18">
        <f t="shared" si="80"/>
        <v>213</v>
      </c>
      <c r="EJ90" s="18">
        <v>92</v>
      </c>
      <c r="EK90" s="19">
        <v>121</v>
      </c>
      <c r="EL90" s="167">
        <v>62</v>
      </c>
      <c r="EM90" s="168">
        <f t="shared" si="81"/>
        <v>213</v>
      </c>
      <c r="EN90" s="169">
        <v>94</v>
      </c>
      <c r="EO90" s="170">
        <v>119</v>
      </c>
      <c r="EP90" s="167">
        <v>66</v>
      </c>
      <c r="EQ90" s="168">
        <f t="shared" si="82"/>
        <v>215</v>
      </c>
      <c r="ER90" s="169">
        <v>96</v>
      </c>
      <c r="ES90" s="211">
        <v>119</v>
      </c>
      <c r="ET90" s="208">
        <v>68</v>
      </c>
      <c r="EU90" s="176">
        <f t="shared" si="83"/>
        <v>213</v>
      </c>
      <c r="EV90" s="202">
        <v>94</v>
      </c>
      <c r="EW90" s="71">
        <v>119</v>
      </c>
      <c r="EX90" s="225">
        <v>70</v>
      </c>
      <c r="EY90" s="168">
        <f t="shared" si="84"/>
        <v>207</v>
      </c>
      <c r="EZ90" s="169">
        <v>90</v>
      </c>
      <c r="FA90" s="211">
        <v>117</v>
      </c>
      <c r="FB90" s="225">
        <v>71</v>
      </c>
      <c r="FC90" s="168">
        <f t="shared" si="85"/>
        <v>205</v>
      </c>
      <c r="FD90" s="169">
        <v>90</v>
      </c>
      <c r="FE90" s="211">
        <v>115</v>
      </c>
      <c r="FF90" s="225">
        <v>69</v>
      </c>
      <c r="FG90" s="168">
        <f t="shared" si="86"/>
        <v>200</v>
      </c>
      <c r="FH90" s="169">
        <v>91</v>
      </c>
      <c r="FI90" s="211">
        <v>109</v>
      </c>
    </row>
    <row r="91" spans="1:165" s="3" customFormat="1" ht="11.25" customHeight="1">
      <c r="A91" s="9" t="s">
        <v>6</v>
      </c>
      <c r="B91" s="54">
        <v>729</v>
      </c>
      <c r="C91" s="55">
        <v>2560</v>
      </c>
      <c r="D91" s="55">
        <v>1230</v>
      </c>
      <c r="E91" s="56">
        <v>1330</v>
      </c>
      <c r="F91" s="54">
        <v>723</v>
      </c>
      <c r="G91" s="55">
        <v>2530</v>
      </c>
      <c r="H91" s="55">
        <v>1203</v>
      </c>
      <c r="I91" s="56">
        <v>1327</v>
      </c>
      <c r="J91" s="15">
        <v>719</v>
      </c>
      <c r="K91" s="18">
        <v>2529</v>
      </c>
      <c r="L91" s="16">
        <v>1209</v>
      </c>
      <c r="M91" s="17">
        <v>1320</v>
      </c>
      <c r="N91" s="15">
        <v>703</v>
      </c>
      <c r="O91" s="18">
        <v>2489</v>
      </c>
      <c r="P91" s="16">
        <v>1186</v>
      </c>
      <c r="Q91" s="17">
        <v>1303</v>
      </c>
      <c r="R91" s="15">
        <v>703</v>
      </c>
      <c r="S91" s="18">
        <v>2475</v>
      </c>
      <c r="T91" s="16">
        <v>1187</v>
      </c>
      <c r="U91" s="17">
        <v>1288</v>
      </c>
      <c r="V91" s="15">
        <v>697</v>
      </c>
      <c r="W91" s="18">
        <v>2424</v>
      </c>
      <c r="X91" s="16">
        <v>1164</v>
      </c>
      <c r="Y91" s="17">
        <v>1260</v>
      </c>
      <c r="Z91" s="15">
        <v>696</v>
      </c>
      <c r="AA91" s="18">
        <v>2395</v>
      </c>
      <c r="AB91" s="16">
        <v>1146</v>
      </c>
      <c r="AC91" s="17">
        <v>1249</v>
      </c>
      <c r="AD91" s="15">
        <v>688</v>
      </c>
      <c r="AE91" s="18">
        <v>2358</v>
      </c>
      <c r="AF91" s="16">
        <v>1137</v>
      </c>
      <c r="AG91" s="17">
        <v>1221</v>
      </c>
      <c r="AH91" s="15">
        <v>677</v>
      </c>
      <c r="AI91" s="18">
        <v>2307</v>
      </c>
      <c r="AJ91" s="16">
        <v>1115</v>
      </c>
      <c r="AK91" s="17">
        <v>1192</v>
      </c>
      <c r="AL91" s="15">
        <v>698</v>
      </c>
      <c r="AM91" s="18">
        <v>2330</v>
      </c>
      <c r="AN91" s="16">
        <v>1121</v>
      </c>
      <c r="AO91" s="17">
        <v>1209</v>
      </c>
      <c r="AP91" s="15">
        <v>701</v>
      </c>
      <c r="AQ91" s="18">
        <v>2338</v>
      </c>
      <c r="AR91" s="16">
        <v>1121</v>
      </c>
      <c r="AS91" s="17">
        <v>1217</v>
      </c>
      <c r="AT91" s="15">
        <v>697</v>
      </c>
      <c r="AU91" s="18">
        <v>2318</v>
      </c>
      <c r="AV91" s="16">
        <v>1112</v>
      </c>
      <c r="AW91" s="17">
        <v>1206</v>
      </c>
      <c r="AX91" s="15">
        <v>684</v>
      </c>
      <c r="AY91" s="18">
        <v>2268</v>
      </c>
      <c r="AZ91" s="16">
        <v>1083</v>
      </c>
      <c r="BA91" s="17">
        <v>1185</v>
      </c>
      <c r="BB91" s="15">
        <v>677</v>
      </c>
      <c r="BC91" s="18">
        <v>2224</v>
      </c>
      <c r="BD91" s="16">
        <v>1060</v>
      </c>
      <c r="BE91" s="17">
        <v>1164</v>
      </c>
      <c r="BF91" s="15">
        <v>674</v>
      </c>
      <c r="BG91" s="18">
        <v>2184</v>
      </c>
      <c r="BH91" s="16">
        <v>1039</v>
      </c>
      <c r="BI91" s="17">
        <v>1145</v>
      </c>
      <c r="BJ91" s="15">
        <v>661</v>
      </c>
      <c r="BK91" s="18">
        <v>2138</v>
      </c>
      <c r="BL91" s="16">
        <v>1016</v>
      </c>
      <c r="BM91" s="17">
        <v>1122</v>
      </c>
      <c r="BN91" s="15">
        <v>670</v>
      </c>
      <c r="BO91" s="18">
        <v>2116</v>
      </c>
      <c r="BP91" s="16">
        <v>1002</v>
      </c>
      <c r="BQ91" s="17">
        <v>1114</v>
      </c>
      <c r="BR91" s="15">
        <v>663</v>
      </c>
      <c r="BS91" s="18">
        <v>2086</v>
      </c>
      <c r="BT91" s="16">
        <v>984</v>
      </c>
      <c r="BU91" s="17">
        <v>1102</v>
      </c>
      <c r="BV91" s="15">
        <v>663</v>
      </c>
      <c r="BW91" s="18">
        <v>2053</v>
      </c>
      <c r="BX91" s="16">
        <v>971</v>
      </c>
      <c r="BY91" s="17">
        <v>1082</v>
      </c>
      <c r="BZ91" s="15">
        <v>668</v>
      </c>
      <c r="CA91" s="18">
        <v>2013</v>
      </c>
      <c r="CB91" s="16">
        <v>953</v>
      </c>
      <c r="CC91" s="17">
        <v>1060</v>
      </c>
      <c r="CD91" s="15">
        <v>670</v>
      </c>
      <c r="CE91" s="18">
        <v>2012</v>
      </c>
      <c r="CF91" s="16">
        <v>956</v>
      </c>
      <c r="CG91" s="17">
        <v>1056</v>
      </c>
      <c r="CH91" s="15">
        <v>670</v>
      </c>
      <c r="CI91" s="18">
        <v>2020</v>
      </c>
      <c r="CJ91" s="16">
        <v>953</v>
      </c>
      <c r="CK91" s="17">
        <v>1067</v>
      </c>
      <c r="CL91" s="15">
        <v>667</v>
      </c>
      <c r="CM91" s="18">
        <v>1992</v>
      </c>
      <c r="CN91" s="16">
        <v>948</v>
      </c>
      <c r="CO91" s="17">
        <v>1044</v>
      </c>
      <c r="CP91" s="15">
        <v>669</v>
      </c>
      <c r="CQ91" s="18">
        <v>1956</v>
      </c>
      <c r="CR91" s="16">
        <v>930</v>
      </c>
      <c r="CS91" s="17">
        <v>1026</v>
      </c>
      <c r="CT91" s="15">
        <v>659</v>
      </c>
      <c r="CU91" s="18">
        <v>1922</v>
      </c>
      <c r="CV91" s="16">
        <v>904</v>
      </c>
      <c r="CW91" s="17">
        <v>1018</v>
      </c>
      <c r="CX91" s="15">
        <v>661</v>
      </c>
      <c r="CY91" s="18">
        <v>1918</v>
      </c>
      <c r="CZ91" s="16">
        <v>903</v>
      </c>
      <c r="DA91" s="17">
        <v>1015</v>
      </c>
      <c r="DB91" s="15">
        <f>SUM(DB92:DB95)</f>
        <v>656</v>
      </c>
      <c r="DC91" s="18">
        <f t="shared" si="72"/>
        <v>1866</v>
      </c>
      <c r="DD91" s="16">
        <f>SUM(DD92:DD95)</f>
        <v>882</v>
      </c>
      <c r="DE91" s="17">
        <f>SUM(DE92:DE95)</f>
        <v>984</v>
      </c>
      <c r="DF91" s="15">
        <f>SUM(DF92:DF95)</f>
        <v>645</v>
      </c>
      <c r="DG91" s="18">
        <f t="shared" si="73"/>
        <v>1812</v>
      </c>
      <c r="DH91" s="16">
        <f>SUM(DH92:DH95)</f>
        <v>858</v>
      </c>
      <c r="DI91" s="17">
        <f>SUM(DI92:DI95)</f>
        <v>954</v>
      </c>
      <c r="DJ91" s="15">
        <f>SUM(DJ92:DJ95)</f>
        <v>637</v>
      </c>
      <c r="DK91" s="18">
        <f t="shared" si="74"/>
        <v>1770</v>
      </c>
      <c r="DL91" s="16">
        <f>SUM(DL92:DL95)</f>
        <v>842</v>
      </c>
      <c r="DM91" s="17">
        <f>SUM(DM92:DM95)</f>
        <v>928</v>
      </c>
      <c r="DN91" s="15">
        <f>SUM(DN92:DN95)</f>
        <v>624</v>
      </c>
      <c r="DO91" s="18">
        <f t="shared" si="75"/>
        <v>1722</v>
      </c>
      <c r="DP91" s="16">
        <f>SUM(DP92:DP95)</f>
        <v>821</v>
      </c>
      <c r="DQ91" s="17">
        <f>SUM(DQ92:DQ95)</f>
        <v>901</v>
      </c>
      <c r="DR91" s="15">
        <f>SUM(DR92:DR95)</f>
        <v>604</v>
      </c>
      <c r="DS91" s="18">
        <f t="shared" si="76"/>
        <v>1665</v>
      </c>
      <c r="DT91" s="16">
        <f>SUM(DT92:DT95)</f>
        <v>800</v>
      </c>
      <c r="DU91" s="17">
        <f>SUM(DU92:DU95)</f>
        <v>865</v>
      </c>
      <c r="DV91" s="25">
        <f>SUM(DV92:DV95)</f>
        <v>583</v>
      </c>
      <c r="DW91" s="38">
        <f t="shared" si="77"/>
        <v>1617</v>
      </c>
      <c r="DX91" s="57">
        <f>SUM(DX92:DX95)</f>
        <v>777</v>
      </c>
      <c r="DY91" s="58">
        <f>SUM(DY92:DY95)</f>
        <v>840</v>
      </c>
      <c r="DZ91" s="25">
        <f>SUM(DZ92:DZ95)</f>
        <v>589</v>
      </c>
      <c r="EA91" s="38">
        <f t="shared" si="78"/>
        <v>1586</v>
      </c>
      <c r="EB91" s="57">
        <f>SUM(EB92:EB95)</f>
        <v>758</v>
      </c>
      <c r="EC91" s="58">
        <f>SUM(EC92:EC95)</f>
        <v>828</v>
      </c>
      <c r="ED91" s="25">
        <f>SUM(ED92:ED95)</f>
        <v>586</v>
      </c>
      <c r="EE91" s="38">
        <f t="shared" si="79"/>
        <v>1566</v>
      </c>
      <c r="EF91" s="57">
        <f>SUM(EF92:EF95)</f>
        <v>748</v>
      </c>
      <c r="EG91" s="58">
        <f>SUM(EG92:EG95)</f>
        <v>818</v>
      </c>
      <c r="EH91" s="15">
        <f aca="true" t="shared" si="92" ref="EH91:EO91">SUM(EH92:EH95)</f>
        <v>579</v>
      </c>
      <c r="EI91" s="18">
        <f t="shared" si="92"/>
        <v>1524</v>
      </c>
      <c r="EJ91" s="16">
        <f t="shared" si="92"/>
        <v>734</v>
      </c>
      <c r="EK91" s="17">
        <f t="shared" si="92"/>
        <v>790</v>
      </c>
      <c r="EL91" s="15">
        <f t="shared" si="92"/>
        <v>570</v>
      </c>
      <c r="EM91" s="18">
        <f t="shared" si="92"/>
        <v>1492</v>
      </c>
      <c r="EN91" s="16">
        <f t="shared" si="92"/>
        <v>727</v>
      </c>
      <c r="EO91" s="187">
        <f t="shared" si="92"/>
        <v>765</v>
      </c>
      <c r="EP91" s="15">
        <f>SUM(EP92:EP95)</f>
        <v>566</v>
      </c>
      <c r="EQ91" s="18">
        <f>SUM(EQ92:EQ95)</f>
        <v>1468</v>
      </c>
      <c r="ER91" s="16">
        <f>SUM(ER92:ER95)</f>
        <v>721</v>
      </c>
      <c r="ES91" s="209">
        <f>SUM(ES92:ES95)</f>
        <v>748</v>
      </c>
      <c r="ET91" s="15">
        <f>SUM(ET92:ET95)</f>
        <v>566</v>
      </c>
      <c r="EU91" s="18">
        <f>SUM(EV91:EW91)</f>
        <v>1452</v>
      </c>
      <c r="EV91" s="16">
        <f aca="true" t="shared" si="93" ref="EV91:FE91">SUM(EV92:EV95)</f>
        <v>709</v>
      </c>
      <c r="EW91" s="209">
        <f t="shared" si="93"/>
        <v>743</v>
      </c>
      <c r="EX91" s="230">
        <f t="shared" si="93"/>
        <v>560</v>
      </c>
      <c r="EY91" s="18">
        <f t="shared" si="93"/>
        <v>1418</v>
      </c>
      <c r="EZ91" s="16">
        <f t="shared" si="93"/>
        <v>694</v>
      </c>
      <c r="FA91" s="17">
        <f t="shared" si="93"/>
        <v>724</v>
      </c>
      <c r="FB91" s="230">
        <f t="shared" si="93"/>
        <v>582</v>
      </c>
      <c r="FC91" s="18">
        <f t="shared" si="93"/>
        <v>1433</v>
      </c>
      <c r="FD91" s="16">
        <f t="shared" si="93"/>
        <v>699</v>
      </c>
      <c r="FE91" s="17">
        <f t="shared" si="93"/>
        <v>734</v>
      </c>
      <c r="FF91" s="230">
        <f>SUM(FF92:FF95)</f>
        <v>569</v>
      </c>
      <c r="FG91" s="18">
        <f>SUM(FG92:FG95)</f>
        <v>1391</v>
      </c>
      <c r="FH91" s="16">
        <f>SUM(FH92:FH95)</f>
        <v>685</v>
      </c>
      <c r="FI91" s="17">
        <f>SUM(FI92:FI95)</f>
        <v>706</v>
      </c>
    </row>
    <row r="92" spans="1:165" s="3" customFormat="1" ht="11.25" customHeight="1">
      <c r="A92" s="35" t="s">
        <v>14</v>
      </c>
      <c r="B92" s="59">
        <v>134</v>
      </c>
      <c r="C92" s="60">
        <v>478</v>
      </c>
      <c r="D92" s="60">
        <v>227</v>
      </c>
      <c r="E92" s="61">
        <v>251</v>
      </c>
      <c r="F92" s="59">
        <v>131</v>
      </c>
      <c r="G92" s="60">
        <v>468</v>
      </c>
      <c r="H92" s="60">
        <v>221</v>
      </c>
      <c r="I92" s="61">
        <v>247</v>
      </c>
      <c r="J92" s="62">
        <v>127</v>
      </c>
      <c r="K92" s="18">
        <v>451</v>
      </c>
      <c r="L92" s="18">
        <v>215</v>
      </c>
      <c r="M92" s="19">
        <v>236</v>
      </c>
      <c r="N92" s="62">
        <v>122</v>
      </c>
      <c r="O92" s="18">
        <v>446</v>
      </c>
      <c r="P92" s="18">
        <v>206</v>
      </c>
      <c r="Q92" s="19">
        <v>240</v>
      </c>
      <c r="R92" s="62">
        <v>128</v>
      </c>
      <c r="S92" s="18">
        <v>459</v>
      </c>
      <c r="T92" s="18">
        <v>218</v>
      </c>
      <c r="U92" s="19">
        <v>241</v>
      </c>
      <c r="V92" s="62">
        <v>128</v>
      </c>
      <c r="W92" s="18">
        <v>461</v>
      </c>
      <c r="X92" s="18">
        <v>220</v>
      </c>
      <c r="Y92" s="19">
        <v>241</v>
      </c>
      <c r="Z92" s="62">
        <v>132</v>
      </c>
      <c r="AA92" s="18">
        <v>472</v>
      </c>
      <c r="AB92" s="18">
        <v>227</v>
      </c>
      <c r="AC92" s="19">
        <v>245</v>
      </c>
      <c r="AD92" s="62">
        <v>135</v>
      </c>
      <c r="AE92" s="18">
        <v>482</v>
      </c>
      <c r="AF92" s="18">
        <v>236</v>
      </c>
      <c r="AG92" s="19">
        <v>246</v>
      </c>
      <c r="AH92" s="62">
        <v>132</v>
      </c>
      <c r="AI92" s="18">
        <v>474</v>
      </c>
      <c r="AJ92" s="18">
        <v>233</v>
      </c>
      <c r="AK92" s="19">
        <v>241</v>
      </c>
      <c r="AL92" s="62">
        <v>145</v>
      </c>
      <c r="AM92" s="18">
        <v>488</v>
      </c>
      <c r="AN92" s="18">
        <v>233</v>
      </c>
      <c r="AO92" s="19">
        <v>255</v>
      </c>
      <c r="AP92" s="62">
        <v>148</v>
      </c>
      <c r="AQ92" s="18">
        <v>497</v>
      </c>
      <c r="AR92" s="18">
        <v>238</v>
      </c>
      <c r="AS92" s="19">
        <v>259</v>
      </c>
      <c r="AT92" s="62">
        <v>144</v>
      </c>
      <c r="AU92" s="18">
        <v>508</v>
      </c>
      <c r="AV92" s="18">
        <v>248</v>
      </c>
      <c r="AW92" s="19">
        <v>260</v>
      </c>
      <c r="AX92" s="62">
        <v>143</v>
      </c>
      <c r="AY92" s="18">
        <v>504</v>
      </c>
      <c r="AZ92" s="18">
        <v>244</v>
      </c>
      <c r="BA92" s="19">
        <v>260</v>
      </c>
      <c r="BB92" s="62">
        <v>139</v>
      </c>
      <c r="BC92" s="18">
        <v>490</v>
      </c>
      <c r="BD92" s="18">
        <v>234</v>
      </c>
      <c r="BE92" s="19">
        <v>256</v>
      </c>
      <c r="BF92" s="62">
        <v>150</v>
      </c>
      <c r="BG92" s="18">
        <v>501</v>
      </c>
      <c r="BH92" s="18">
        <v>239</v>
      </c>
      <c r="BI92" s="19">
        <v>262</v>
      </c>
      <c r="BJ92" s="62">
        <v>148</v>
      </c>
      <c r="BK92" s="18">
        <v>503</v>
      </c>
      <c r="BL92" s="18">
        <v>241</v>
      </c>
      <c r="BM92" s="19">
        <v>262</v>
      </c>
      <c r="BN92" s="62">
        <v>149</v>
      </c>
      <c r="BO92" s="18">
        <v>486</v>
      </c>
      <c r="BP92" s="18">
        <v>229</v>
      </c>
      <c r="BQ92" s="19">
        <v>257</v>
      </c>
      <c r="BR92" s="62">
        <v>148</v>
      </c>
      <c r="BS92" s="18">
        <v>480</v>
      </c>
      <c r="BT92" s="18">
        <v>229</v>
      </c>
      <c r="BU92" s="19">
        <v>251</v>
      </c>
      <c r="BV92" s="62">
        <v>149</v>
      </c>
      <c r="BW92" s="18">
        <v>476</v>
      </c>
      <c r="BX92" s="18">
        <v>229</v>
      </c>
      <c r="BY92" s="19">
        <v>247</v>
      </c>
      <c r="BZ92" s="62">
        <v>148</v>
      </c>
      <c r="CA92" s="18">
        <v>461</v>
      </c>
      <c r="CB92" s="18">
        <v>222</v>
      </c>
      <c r="CC92" s="19">
        <v>239</v>
      </c>
      <c r="CD92" s="62">
        <v>152</v>
      </c>
      <c r="CE92" s="18">
        <v>457</v>
      </c>
      <c r="CF92" s="18">
        <v>219</v>
      </c>
      <c r="CG92" s="19">
        <v>238</v>
      </c>
      <c r="CH92" s="62">
        <v>153</v>
      </c>
      <c r="CI92" s="18">
        <v>459</v>
      </c>
      <c r="CJ92" s="18">
        <v>218</v>
      </c>
      <c r="CK92" s="19">
        <v>241</v>
      </c>
      <c r="CL92" s="62">
        <v>151</v>
      </c>
      <c r="CM92" s="18">
        <v>445</v>
      </c>
      <c r="CN92" s="18">
        <v>210</v>
      </c>
      <c r="CO92" s="19">
        <v>235</v>
      </c>
      <c r="CP92" s="62">
        <v>149</v>
      </c>
      <c r="CQ92" s="18">
        <v>438</v>
      </c>
      <c r="CR92" s="18">
        <v>206</v>
      </c>
      <c r="CS92" s="19">
        <v>232</v>
      </c>
      <c r="CT92" s="62">
        <v>147</v>
      </c>
      <c r="CU92" s="18">
        <v>430</v>
      </c>
      <c r="CV92" s="18">
        <v>200</v>
      </c>
      <c r="CW92" s="19">
        <v>230</v>
      </c>
      <c r="CX92" s="62">
        <v>145</v>
      </c>
      <c r="CY92" s="18">
        <v>429</v>
      </c>
      <c r="CZ92" s="18">
        <v>204</v>
      </c>
      <c r="DA92" s="19">
        <v>225</v>
      </c>
      <c r="DB92" s="62">
        <v>145</v>
      </c>
      <c r="DC92" s="18">
        <f t="shared" si="72"/>
        <v>418</v>
      </c>
      <c r="DD92" s="18">
        <v>200</v>
      </c>
      <c r="DE92" s="19">
        <v>218</v>
      </c>
      <c r="DF92" s="62">
        <v>146</v>
      </c>
      <c r="DG92" s="18">
        <f t="shared" si="73"/>
        <v>418</v>
      </c>
      <c r="DH92" s="18">
        <v>202</v>
      </c>
      <c r="DI92" s="19">
        <v>216</v>
      </c>
      <c r="DJ92" s="62">
        <v>145</v>
      </c>
      <c r="DK92" s="18">
        <f t="shared" si="74"/>
        <v>409</v>
      </c>
      <c r="DL92" s="18">
        <v>196</v>
      </c>
      <c r="DM92" s="19">
        <v>213</v>
      </c>
      <c r="DN92" s="62">
        <v>145</v>
      </c>
      <c r="DO92" s="18">
        <f t="shared" si="75"/>
        <v>401</v>
      </c>
      <c r="DP92" s="18">
        <v>193</v>
      </c>
      <c r="DQ92" s="19">
        <v>208</v>
      </c>
      <c r="DR92" s="62">
        <v>138</v>
      </c>
      <c r="DS92" s="18">
        <f t="shared" si="76"/>
        <v>391</v>
      </c>
      <c r="DT92" s="18">
        <v>193</v>
      </c>
      <c r="DU92" s="19">
        <v>198</v>
      </c>
      <c r="DV92" s="63">
        <v>132</v>
      </c>
      <c r="DW92" s="18">
        <f t="shared" si="77"/>
        <v>380</v>
      </c>
      <c r="DX92" s="64">
        <v>187</v>
      </c>
      <c r="DY92" s="43">
        <v>193</v>
      </c>
      <c r="DZ92" s="63">
        <v>134</v>
      </c>
      <c r="EA92" s="18">
        <f t="shared" si="78"/>
        <v>376</v>
      </c>
      <c r="EB92" s="64">
        <v>187</v>
      </c>
      <c r="EC92" s="43">
        <v>189</v>
      </c>
      <c r="ED92" s="63">
        <v>130</v>
      </c>
      <c r="EE92" s="18">
        <v>366</v>
      </c>
      <c r="EF92" s="64">
        <v>178</v>
      </c>
      <c r="EG92" s="43">
        <v>188</v>
      </c>
      <c r="EH92" s="62">
        <v>129</v>
      </c>
      <c r="EI92" s="18">
        <f>EJ92+EK92</f>
        <v>355</v>
      </c>
      <c r="EJ92" s="18">
        <v>176</v>
      </c>
      <c r="EK92" s="19">
        <v>179</v>
      </c>
      <c r="EL92" s="62">
        <v>125</v>
      </c>
      <c r="EM92" s="18">
        <f>EN92+EO92</f>
        <v>348</v>
      </c>
      <c r="EN92" s="18">
        <v>174</v>
      </c>
      <c r="EO92" s="162">
        <v>174</v>
      </c>
      <c r="EP92" s="62">
        <v>128</v>
      </c>
      <c r="EQ92" s="18">
        <v>341</v>
      </c>
      <c r="ER92" s="18">
        <v>167</v>
      </c>
      <c r="ES92" s="19">
        <v>174</v>
      </c>
      <c r="ET92" s="208">
        <v>126</v>
      </c>
      <c r="EU92" s="18">
        <f aca="true" t="shared" si="94" ref="EU92:EU120">SUM(EV92:EW92)</f>
        <v>333</v>
      </c>
      <c r="EV92" s="202">
        <v>162</v>
      </c>
      <c r="EW92" s="71">
        <v>171</v>
      </c>
      <c r="EX92" s="231">
        <v>129</v>
      </c>
      <c r="EY92" s="18">
        <f>EZ92+FA92</f>
        <v>330</v>
      </c>
      <c r="EZ92" s="18">
        <v>165</v>
      </c>
      <c r="FA92" s="19">
        <v>165</v>
      </c>
      <c r="FB92" s="231">
        <v>135</v>
      </c>
      <c r="FC92" s="18">
        <f>FD92+FE92</f>
        <v>335</v>
      </c>
      <c r="FD92" s="18">
        <v>168</v>
      </c>
      <c r="FE92" s="19">
        <v>167</v>
      </c>
      <c r="FF92" s="231">
        <v>137</v>
      </c>
      <c r="FG92" s="18">
        <f>FH92+FI92</f>
        <v>329</v>
      </c>
      <c r="FH92" s="18">
        <v>167</v>
      </c>
      <c r="FI92" s="19">
        <v>162</v>
      </c>
    </row>
    <row r="93" spans="1:165" s="3" customFormat="1" ht="11.25" customHeight="1">
      <c r="A93" s="35" t="s">
        <v>13</v>
      </c>
      <c r="B93" s="31">
        <v>209</v>
      </c>
      <c r="C93" s="13">
        <v>704</v>
      </c>
      <c r="D93" s="13">
        <v>346</v>
      </c>
      <c r="E93" s="14">
        <v>358</v>
      </c>
      <c r="F93" s="31">
        <v>204</v>
      </c>
      <c r="G93" s="13">
        <v>683</v>
      </c>
      <c r="H93" s="13">
        <v>331</v>
      </c>
      <c r="I93" s="14">
        <v>352</v>
      </c>
      <c r="J93" s="28">
        <v>199</v>
      </c>
      <c r="K93" s="18">
        <v>694</v>
      </c>
      <c r="L93" s="18">
        <v>337</v>
      </c>
      <c r="M93" s="19">
        <v>357</v>
      </c>
      <c r="N93" s="28">
        <v>195</v>
      </c>
      <c r="O93" s="18">
        <v>676</v>
      </c>
      <c r="P93" s="18">
        <v>332</v>
      </c>
      <c r="Q93" s="19">
        <v>344</v>
      </c>
      <c r="R93" s="28">
        <v>189</v>
      </c>
      <c r="S93" s="18">
        <v>655</v>
      </c>
      <c r="T93" s="18">
        <v>320</v>
      </c>
      <c r="U93" s="19">
        <v>335</v>
      </c>
      <c r="V93" s="28">
        <v>193</v>
      </c>
      <c r="W93" s="18">
        <v>650</v>
      </c>
      <c r="X93" s="18">
        <v>316</v>
      </c>
      <c r="Y93" s="19">
        <v>334</v>
      </c>
      <c r="Z93" s="28">
        <v>194</v>
      </c>
      <c r="AA93" s="18">
        <v>638</v>
      </c>
      <c r="AB93" s="18">
        <v>308</v>
      </c>
      <c r="AC93" s="19">
        <v>330</v>
      </c>
      <c r="AD93" s="28">
        <v>185</v>
      </c>
      <c r="AE93" s="18">
        <v>614</v>
      </c>
      <c r="AF93" s="18">
        <v>295</v>
      </c>
      <c r="AG93" s="19">
        <v>319</v>
      </c>
      <c r="AH93" s="28">
        <v>179</v>
      </c>
      <c r="AI93" s="18">
        <v>601</v>
      </c>
      <c r="AJ93" s="18">
        <v>290</v>
      </c>
      <c r="AK93" s="19">
        <v>311</v>
      </c>
      <c r="AL93" s="28">
        <v>173</v>
      </c>
      <c r="AM93" s="18">
        <v>584</v>
      </c>
      <c r="AN93" s="18">
        <v>278</v>
      </c>
      <c r="AO93" s="19">
        <v>306</v>
      </c>
      <c r="AP93" s="28">
        <v>172</v>
      </c>
      <c r="AQ93" s="18">
        <v>575</v>
      </c>
      <c r="AR93" s="18">
        <v>272</v>
      </c>
      <c r="AS93" s="19">
        <v>303</v>
      </c>
      <c r="AT93" s="28">
        <v>169</v>
      </c>
      <c r="AU93" s="18">
        <v>556</v>
      </c>
      <c r="AV93" s="18">
        <v>261</v>
      </c>
      <c r="AW93" s="19">
        <v>295</v>
      </c>
      <c r="AX93" s="28">
        <v>161</v>
      </c>
      <c r="AY93" s="18">
        <v>531</v>
      </c>
      <c r="AZ93" s="18">
        <v>248</v>
      </c>
      <c r="BA93" s="19">
        <v>283</v>
      </c>
      <c r="BB93" s="28">
        <v>158</v>
      </c>
      <c r="BC93" s="18">
        <v>531</v>
      </c>
      <c r="BD93" s="18">
        <v>248</v>
      </c>
      <c r="BE93" s="19">
        <v>283</v>
      </c>
      <c r="BF93" s="28">
        <v>157</v>
      </c>
      <c r="BG93" s="18">
        <v>523</v>
      </c>
      <c r="BH93" s="18">
        <v>249</v>
      </c>
      <c r="BI93" s="19">
        <v>274</v>
      </c>
      <c r="BJ93" s="28">
        <v>156</v>
      </c>
      <c r="BK93" s="18">
        <v>521</v>
      </c>
      <c r="BL93" s="18">
        <v>246</v>
      </c>
      <c r="BM93" s="19">
        <v>275</v>
      </c>
      <c r="BN93" s="28">
        <v>159</v>
      </c>
      <c r="BO93" s="18">
        <v>507</v>
      </c>
      <c r="BP93" s="18">
        <v>239</v>
      </c>
      <c r="BQ93" s="19">
        <v>268</v>
      </c>
      <c r="BR93" s="28">
        <v>154</v>
      </c>
      <c r="BS93" s="18">
        <v>493</v>
      </c>
      <c r="BT93" s="18">
        <v>230</v>
      </c>
      <c r="BU93" s="19">
        <v>263</v>
      </c>
      <c r="BV93" s="28">
        <v>154</v>
      </c>
      <c r="BW93" s="18">
        <v>479</v>
      </c>
      <c r="BX93" s="18">
        <v>220</v>
      </c>
      <c r="BY93" s="19">
        <v>259</v>
      </c>
      <c r="BZ93" s="28">
        <v>153</v>
      </c>
      <c r="CA93" s="18">
        <v>469</v>
      </c>
      <c r="CB93" s="18">
        <v>220</v>
      </c>
      <c r="CC93" s="19">
        <v>249</v>
      </c>
      <c r="CD93" s="28">
        <v>149</v>
      </c>
      <c r="CE93" s="18">
        <v>461</v>
      </c>
      <c r="CF93" s="18">
        <v>219</v>
      </c>
      <c r="CG93" s="19">
        <v>242</v>
      </c>
      <c r="CH93" s="28">
        <v>145</v>
      </c>
      <c r="CI93" s="18">
        <v>458</v>
      </c>
      <c r="CJ93" s="18">
        <v>216</v>
      </c>
      <c r="CK93" s="19">
        <v>242</v>
      </c>
      <c r="CL93" s="28">
        <v>148</v>
      </c>
      <c r="CM93" s="18">
        <v>458</v>
      </c>
      <c r="CN93" s="18">
        <v>217</v>
      </c>
      <c r="CO93" s="19">
        <v>241</v>
      </c>
      <c r="CP93" s="28">
        <v>149</v>
      </c>
      <c r="CQ93" s="18">
        <v>451</v>
      </c>
      <c r="CR93" s="18">
        <v>213</v>
      </c>
      <c r="CS93" s="19">
        <v>238</v>
      </c>
      <c r="CT93" s="28">
        <v>145</v>
      </c>
      <c r="CU93" s="18">
        <v>435</v>
      </c>
      <c r="CV93" s="18">
        <v>204</v>
      </c>
      <c r="CW93" s="19">
        <v>231</v>
      </c>
      <c r="CX93" s="28">
        <v>148</v>
      </c>
      <c r="CY93" s="18">
        <v>437</v>
      </c>
      <c r="CZ93" s="18">
        <v>207</v>
      </c>
      <c r="DA93" s="19">
        <v>230</v>
      </c>
      <c r="DB93" s="28">
        <v>150</v>
      </c>
      <c r="DC93" s="18">
        <f t="shared" si="72"/>
        <v>431</v>
      </c>
      <c r="DD93" s="18">
        <v>204</v>
      </c>
      <c r="DE93" s="19">
        <v>227</v>
      </c>
      <c r="DF93" s="28">
        <v>146</v>
      </c>
      <c r="DG93" s="18">
        <f t="shared" si="73"/>
        <v>414</v>
      </c>
      <c r="DH93" s="18">
        <v>197</v>
      </c>
      <c r="DI93" s="19">
        <v>217</v>
      </c>
      <c r="DJ93" s="28">
        <v>142</v>
      </c>
      <c r="DK93" s="18">
        <f t="shared" si="74"/>
        <v>403</v>
      </c>
      <c r="DL93" s="18">
        <v>191</v>
      </c>
      <c r="DM93" s="19">
        <v>212</v>
      </c>
      <c r="DN93" s="28">
        <v>138</v>
      </c>
      <c r="DO93" s="18">
        <f t="shared" si="75"/>
        <v>383</v>
      </c>
      <c r="DP93" s="18">
        <v>180</v>
      </c>
      <c r="DQ93" s="19">
        <v>203</v>
      </c>
      <c r="DR93" s="28">
        <v>137</v>
      </c>
      <c r="DS93" s="18">
        <f t="shared" si="76"/>
        <v>377</v>
      </c>
      <c r="DT93" s="18">
        <v>178</v>
      </c>
      <c r="DU93" s="19">
        <v>199</v>
      </c>
      <c r="DV93" s="33">
        <v>130</v>
      </c>
      <c r="DW93" s="18">
        <f t="shared" si="77"/>
        <v>364</v>
      </c>
      <c r="DX93" s="29">
        <v>174</v>
      </c>
      <c r="DY93" s="30">
        <v>190</v>
      </c>
      <c r="DZ93" s="33">
        <v>128</v>
      </c>
      <c r="EA93" s="18">
        <f t="shared" si="78"/>
        <v>345</v>
      </c>
      <c r="EB93" s="29">
        <v>159</v>
      </c>
      <c r="EC93" s="30">
        <v>186</v>
      </c>
      <c r="ED93" s="33">
        <v>128</v>
      </c>
      <c r="EE93" s="18">
        <v>333</v>
      </c>
      <c r="EF93" s="29">
        <v>154</v>
      </c>
      <c r="EG93" s="30">
        <v>179</v>
      </c>
      <c r="EH93" s="28">
        <v>125</v>
      </c>
      <c r="EI93" s="18">
        <f>EJ93+EK93</f>
        <v>334</v>
      </c>
      <c r="EJ93" s="18">
        <v>156</v>
      </c>
      <c r="EK93" s="19">
        <v>178</v>
      </c>
      <c r="EL93" s="28">
        <v>122</v>
      </c>
      <c r="EM93" s="18">
        <f>EN93+EO93</f>
        <v>328</v>
      </c>
      <c r="EN93" s="18">
        <v>154</v>
      </c>
      <c r="EO93" s="162">
        <v>174</v>
      </c>
      <c r="EP93" s="28">
        <v>120</v>
      </c>
      <c r="EQ93" s="18">
        <v>314</v>
      </c>
      <c r="ER93" s="18">
        <v>149</v>
      </c>
      <c r="ES93" s="19">
        <v>165</v>
      </c>
      <c r="ET93" s="208">
        <v>119</v>
      </c>
      <c r="EU93" s="18">
        <f t="shared" si="94"/>
        <v>309</v>
      </c>
      <c r="EV93" s="202">
        <v>146</v>
      </c>
      <c r="EW93" s="71">
        <v>163</v>
      </c>
      <c r="EX93" s="41">
        <v>119</v>
      </c>
      <c r="EY93" s="18">
        <f>EZ93+FA93</f>
        <v>309</v>
      </c>
      <c r="EZ93" s="18">
        <v>145</v>
      </c>
      <c r="FA93" s="19">
        <v>164</v>
      </c>
      <c r="FB93" s="41">
        <v>121</v>
      </c>
      <c r="FC93" s="18">
        <f>FD93+FE93</f>
        <v>306</v>
      </c>
      <c r="FD93" s="18">
        <v>144</v>
      </c>
      <c r="FE93" s="19">
        <v>162</v>
      </c>
      <c r="FF93" s="41">
        <v>117</v>
      </c>
      <c r="FG93" s="18">
        <f>FH93+FI93</f>
        <v>289</v>
      </c>
      <c r="FH93" s="18">
        <v>135</v>
      </c>
      <c r="FI93" s="19">
        <v>154</v>
      </c>
    </row>
    <row r="94" spans="1:165" s="3" customFormat="1" ht="11.25" customHeight="1">
      <c r="A94" s="35" t="s">
        <v>53</v>
      </c>
      <c r="B94" s="31">
        <v>190</v>
      </c>
      <c r="C94" s="13">
        <v>694</v>
      </c>
      <c r="D94" s="13">
        <v>342</v>
      </c>
      <c r="E94" s="14">
        <v>352</v>
      </c>
      <c r="F94" s="31">
        <v>193</v>
      </c>
      <c r="G94" s="13">
        <v>697</v>
      </c>
      <c r="H94" s="13">
        <v>337</v>
      </c>
      <c r="I94" s="14">
        <v>360</v>
      </c>
      <c r="J94" s="28">
        <v>199</v>
      </c>
      <c r="K94" s="18">
        <v>700</v>
      </c>
      <c r="L94" s="18">
        <v>341</v>
      </c>
      <c r="M94" s="19">
        <v>359</v>
      </c>
      <c r="N94" s="28">
        <v>196</v>
      </c>
      <c r="O94" s="18">
        <v>699</v>
      </c>
      <c r="P94" s="18">
        <v>342</v>
      </c>
      <c r="Q94" s="19">
        <v>357</v>
      </c>
      <c r="R94" s="28">
        <v>194</v>
      </c>
      <c r="S94" s="18">
        <v>699</v>
      </c>
      <c r="T94" s="18">
        <v>345</v>
      </c>
      <c r="U94" s="19">
        <v>354</v>
      </c>
      <c r="V94" s="28">
        <v>187</v>
      </c>
      <c r="W94" s="18">
        <v>676</v>
      </c>
      <c r="X94" s="18">
        <v>334</v>
      </c>
      <c r="Y94" s="19">
        <v>342</v>
      </c>
      <c r="Z94" s="28">
        <v>185</v>
      </c>
      <c r="AA94" s="18">
        <v>657</v>
      </c>
      <c r="AB94" s="18">
        <v>321</v>
      </c>
      <c r="AC94" s="19">
        <v>336</v>
      </c>
      <c r="AD94" s="28">
        <v>193</v>
      </c>
      <c r="AE94" s="18">
        <v>656</v>
      </c>
      <c r="AF94" s="18">
        <v>324</v>
      </c>
      <c r="AG94" s="19">
        <v>332</v>
      </c>
      <c r="AH94" s="28">
        <v>191</v>
      </c>
      <c r="AI94" s="18">
        <v>643</v>
      </c>
      <c r="AJ94" s="18">
        <v>316</v>
      </c>
      <c r="AK94" s="19">
        <v>327</v>
      </c>
      <c r="AL94" s="28">
        <v>193</v>
      </c>
      <c r="AM94" s="18">
        <v>648</v>
      </c>
      <c r="AN94" s="18">
        <v>317</v>
      </c>
      <c r="AO94" s="19">
        <v>331</v>
      </c>
      <c r="AP94" s="28">
        <v>191</v>
      </c>
      <c r="AQ94" s="18">
        <v>654</v>
      </c>
      <c r="AR94" s="18">
        <v>315</v>
      </c>
      <c r="AS94" s="19">
        <v>339</v>
      </c>
      <c r="AT94" s="28">
        <v>192</v>
      </c>
      <c r="AU94" s="18">
        <v>645</v>
      </c>
      <c r="AV94" s="18">
        <v>310</v>
      </c>
      <c r="AW94" s="19">
        <v>335</v>
      </c>
      <c r="AX94" s="28">
        <v>189</v>
      </c>
      <c r="AY94" s="18">
        <v>642</v>
      </c>
      <c r="AZ94" s="18">
        <v>309</v>
      </c>
      <c r="BA94" s="19">
        <v>333</v>
      </c>
      <c r="BB94" s="28">
        <v>189</v>
      </c>
      <c r="BC94" s="18">
        <v>630</v>
      </c>
      <c r="BD94" s="18">
        <v>307</v>
      </c>
      <c r="BE94" s="19">
        <v>323</v>
      </c>
      <c r="BF94" s="28">
        <v>180</v>
      </c>
      <c r="BG94" s="18">
        <v>595</v>
      </c>
      <c r="BH94" s="18">
        <v>288</v>
      </c>
      <c r="BI94" s="19">
        <v>307</v>
      </c>
      <c r="BJ94" s="28">
        <v>172</v>
      </c>
      <c r="BK94" s="18">
        <v>559</v>
      </c>
      <c r="BL94" s="18">
        <v>273</v>
      </c>
      <c r="BM94" s="19">
        <v>286</v>
      </c>
      <c r="BN94" s="28">
        <v>178</v>
      </c>
      <c r="BO94" s="18">
        <v>577</v>
      </c>
      <c r="BP94" s="18">
        <v>278</v>
      </c>
      <c r="BQ94" s="19">
        <v>299</v>
      </c>
      <c r="BR94" s="28">
        <v>180</v>
      </c>
      <c r="BS94" s="18">
        <v>594</v>
      </c>
      <c r="BT94" s="18">
        <v>285</v>
      </c>
      <c r="BU94" s="19">
        <v>309</v>
      </c>
      <c r="BV94" s="28">
        <v>186</v>
      </c>
      <c r="BW94" s="18">
        <v>590</v>
      </c>
      <c r="BX94" s="18">
        <v>287</v>
      </c>
      <c r="BY94" s="19">
        <v>303</v>
      </c>
      <c r="BZ94" s="28">
        <v>189</v>
      </c>
      <c r="CA94" s="18">
        <v>583</v>
      </c>
      <c r="CB94" s="18">
        <v>280</v>
      </c>
      <c r="CC94" s="19">
        <v>303</v>
      </c>
      <c r="CD94" s="28">
        <v>199</v>
      </c>
      <c r="CE94" s="18">
        <v>612</v>
      </c>
      <c r="CF94" s="18">
        <v>292</v>
      </c>
      <c r="CG94" s="19">
        <v>320</v>
      </c>
      <c r="CH94" s="28">
        <v>207</v>
      </c>
      <c r="CI94" s="18">
        <v>633</v>
      </c>
      <c r="CJ94" s="18">
        <v>297</v>
      </c>
      <c r="CK94" s="19">
        <v>336</v>
      </c>
      <c r="CL94" s="28">
        <v>202</v>
      </c>
      <c r="CM94" s="18">
        <v>622</v>
      </c>
      <c r="CN94" s="18">
        <v>300</v>
      </c>
      <c r="CO94" s="19">
        <v>322</v>
      </c>
      <c r="CP94" s="28">
        <v>203</v>
      </c>
      <c r="CQ94" s="18">
        <v>610</v>
      </c>
      <c r="CR94" s="18">
        <v>295</v>
      </c>
      <c r="CS94" s="19">
        <v>315</v>
      </c>
      <c r="CT94" s="28">
        <v>201</v>
      </c>
      <c r="CU94" s="18">
        <v>600</v>
      </c>
      <c r="CV94" s="18">
        <v>288</v>
      </c>
      <c r="CW94" s="19">
        <v>312</v>
      </c>
      <c r="CX94" s="28">
        <v>204</v>
      </c>
      <c r="CY94" s="18">
        <v>605</v>
      </c>
      <c r="CZ94" s="18">
        <v>289</v>
      </c>
      <c r="DA94" s="19">
        <v>316</v>
      </c>
      <c r="DB94" s="28">
        <v>199</v>
      </c>
      <c r="DC94" s="18">
        <f t="shared" si="72"/>
        <v>587</v>
      </c>
      <c r="DD94" s="18">
        <v>282</v>
      </c>
      <c r="DE94" s="19">
        <v>305</v>
      </c>
      <c r="DF94" s="28">
        <v>194</v>
      </c>
      <c r="DG94" s="18">
        <f t="shared" si="73"/>
        <v>561</v>
      </c>
      <c r="DH94" s="18">
        <v>270</v>
      </c>
      <c r="DI94" s="19">
        <v>291</v>
      </c>
      <c r="DJ94" s="28">
        <v>191</v>
      </c>
      <c r="DK94" s="18">
        <f t="shared" si="74"/>
        <v>548</v>
      </c>
      <c r="DL94" s="18">
        <v>268</v>
      </c>
      <c r="DM94" s="19">
        <v>280</v>
      </c>
      <c r="DN94" s="28">
        <v>187</v>
      </c>
      <c r="DO94" s="18">
        <f t="shared" si="75"/>
        <v>538</v>
      </c>
      <c r="DP94" s="18">
        <v>267</v>
      </c>
      <c r="DQ94" s="19">
        <v>271</v>
      </c>
      <c r="DR94" s="28">
        <v>181</v>
      </c>
      <c r="DS94" s="18">
        <f t="shared" si="76"/>
        <v>520</v>
      </c>
      <c r="DT94" s="18">
        <v>260</v>
      </c>
      <c r="DU94" s="19">
        <v>260</v>
      </c>
      <c r="DV94" s="33">
        <v>175</v>
      </c>
      <c r="DW94" s="18">
        <f t="shared" si="77"/>
        <v>508</v>
      </c>
      <c r="DX94" s="29">
        <v>254</v>
      </c>
      <c r="DY94" s="30">
        <v>254</v>
      </c>
      <c r="DZ94" s="33">
        <v>175</v>
      </c>
      <c r="EA94" s="18">
        <f t="shared" si="78"/>
        <v>499</v>
      </c>
      <c r="EB94" s="29">
        <v>250</v>
      </c>
      <c r="EC94" s="30">
        <v>249</v>
      </c>
      <c r="ED94" s="33">
        <v>176</v>
      </c>
      <c r="EE94" s="18">
        <v>505</v>
      </c>
      <c r="EF94" s="29">
        <v>253</v>
      </c>
      <c r="EG94" s="30">
        <v>252</v>
      </c>
      <c r="EH94" s="28">
        <v>176</v>
      </c>
      <c r="EI94" s="18">
        <f>EJ94+EK94</f>
        <v>491</v>
      </c>
      <c r="EJ94" s="18">
        <v>243</v>
      </c>
      <c r="EK94" s="19">
        <v>248</v>
      </c>
      <c r="EL94" s="28">
        <v>179</v>
      </c>
      <c r="EM94" s="18">
        <f>EN94+EO94</f>
        <v>484</v>
      </c>
      <c r="EN94" s="18">
        <v>244</v>
      </c>
      <c r="EO94" s="162">
        <v>240</v>
      </c>
      <c r="EP94" s="28">
        <v>177</v>
      </c>
      <c r="EQ94" s="18">
        <v>480</v>
      </c>
      <c r="ER94" s="18">
        <v>245</v>
      </c>
      <c r="ES94" s="19">
        <v>236</v>
      </c>
      <c r="ET94" s="208">
        <v>178</v>
      </c>
      <c r="EU94" s="18">
        <f t="shared" si="94"/>
        <v>480</v>
      </c>
      <c r="EV94" s="202">
        <v>242</v>
      </c>
      <c r="EW94" s="71">
        <v>238</v>
      </c>
      <c r="EX94" s="41">
        <v>171</v>
      </c>
      <c r="EY94" s="18">
        <f>EZ94+FA94</f>
        <v>458</v>
      </c>
      <c r="EZ94" s="18">
        <v>229</v>
      </c>
      <c r="FA94" s="19">
        <v>229</v>
      </c>
      <c r="FB94" s="41">
        <v>177</v>
      </c>
      <c r="FC94" s="18">
        <f>FD94+FE94</f>
        <v>456</v>
      </c>
      <c r="FD94" s="18">
        <v>227</v>
      </c>
      <c r="FE94" s="19">
        <v>229</v>
      </c>
      <c r="FF94" s="41">
        <v>171</v>
      </c>
      <c r="FG94" s="18">
        <f>FH94+FI94</f>
        <v>443</v>
      </c>
      <c r="FH94" s="18">
        <v>224</v>
      </c>
      <c r="FI94" s="19">
        <v>219</v>
      </c>
    </row>
    <row r="95" spans="1:165" s="3" customFormat="1" ht="11.25" customHeight="1">
      <c r="A95" s="35" t="s">
        <v>81</v>
      </c>
      <c r="B95" s="31">
        <v>196</v>
      </c>
      <c r="C95" s="13">
        <v>684</v>
      </c>
      <c r="D95" s="13">
        <v>315</v>
      </c>
      <c r="E95" s="14">
        <v>369</v>
      </c>
      <c r="F95" s="31">
        <v>195</v>
      </c>
      <c r="G95" s="13">
        <v>682</v>
      </c>
      <c r="H95" s="13">
        <v>314</v>
      </c>
      <c r="I95" s="14">
        <v>368</v>
      </c>
      <c r="J95" s="28">
        <v>194</v>
      </c>
      <c r="K95" s="18">
        <v>684</v>
      </c>
      <c r="L95" s="18">
        <v>316</v>
      </c>
      <c r="M95" s="19">
        <v>368</v>
      </c>
      <c r="N95" s="28">
        <v>190</v>
      </c>
      <c r="O95" s="18">
        <v>668</v>
      </c>
      <c r="P95" s="18">
        <v>306</v>
      </c>
      <c r="Q95" s="19">
        <v>362</v>
      </c>
      <c r="R95" s="28">
        <v>192</v>
      </c>
      <c r="S95" s="18">
        <v>662</v>
      </c>
      <c r="T95" s="18">
        <v>304</v>
      </c>
      <c r="U95" s="19">
        <v>358</v>
      </c>
      <c r="V95" s="28">
        <v>189</v>
      </c>
      <c r="W95" s="18">
        <v>637</v>
      </c>
      <c r="X95" s="18">
        <v>294</v>
      </c>
      <c r="Y95" s="19">
        <v>343</v>
      </c>
      <c r="Z95" s="28">
        <v>185</v>
      </c>
      <c r="AA95" s="18">
        <v>628</v>
      </c>
      <c r="AB95" s="18">
        <v>290</v>
      </c>
      <c r="AC95" s="19">
        <v>338</v>
      </c>
      <c r="AD95" s="28">
        <v>175</v>
      </c>
      <c r="AE95" s="18">
        <v>606</v>
      </c>
      <c r="AF95" s="18">
        <v>282</v>
      </c>
      <c r="AG95" s="19">
        <v>324</v>
      </c>
      <c r="AH95" s="28">
        <v>175</v>
      </c>
      <c r="AI95" s="18">
        <v>589</v>
      </c>
      <c r="AJ95" s="18">
        <v>276</v>
      </c>
      <c r="AK95" s="19">
        <v>313</v>
      </c>
      <c r="AL95" s="28">
        <v>187</v>
      </c>
      <c r="AM95" s="18">
        <v>610</v>
      </c>
      <c r="AN95" s="18">
        <v>293</v>
      </c>
      <c r="AO95" s="19">
        <v>317</v>
      </c>
      <c r="AP95" s="28">
        <v>190</v>
      </c>
      <c r="AQ95" s="18">
        <v>612</v>
      </c>
      <c r="AR95" s="18">
        <v>296</v>
      </c>
      <c r="AS95" s="19">
        <v>316</v>
      </c>
      <c r="AT95" s="28">
        <v>192</v>
      </c>
      <c r="AU95" s="18">
        <v>609</v>
      </c>
      <c r="AV95" s="18">
        <v>293</v>
      </c>
      <c r="AW95" s="19">
        <v>316</v>
      </c>
      <c r="AX95" s="28">
        <v>191</v>
      </c>
      <c r="AY95" s="18">
        <v>591</v>
      </c>
      <c r="AZ95" s="18">
        <v>282</v>
      </c>
      <c r="BA95" s="19">
        <v>309</v>
      </c>
      <c r="BB95" s="28">
        <v>191</v>
      </c>
      <c r="BC95" s="18">
        <v>573</v>
      </c>
      <c r="BD95" s="18">
        <v>271</v>
      </c>
      <c r="BE95" s="19">
        <v>302</v>
      </c>
      <c r="BF95" s="28">
        <v>187</v>
      </c>
      <c r="BG95" s="18">
        <v>565</v>
      </c>
      <c r="BH95" s="18">
        <v>263</v>
      </c>
      <c r="BI95" s="19">
        <v>302</v>
      </c>
      <c r="BJ95" s="28">
        <v>185</v>
      </c>
      <c r="BK95" s="18">
        <v>555</v>
      </c>
      <c r="BL95" s="18">
        <v>256</v>
      </c>
      <c r="BM95" s="19">
        <v>299</v>
      </c>
      <c r="BN95" s="28">
        <v>184</v>
      </c>
      <c r="BO95" s="18">
        <v>546</v>
      </c>
      <c r="BP95" s="18">
        <v>256</v>
      </c>
      <c r="BQ95" s="19">
        <v>290</v>
      </c>
      <c r="BR95" s="28">
        <v>181</v>
      </c>
      <c r="BS95" s="18">
        <v>519</v>
      </c>
      <c r="BT95" s="18">
        <v>240</v>
      </c>
      <c r="BU95" s="19">
        <v>279</v>
      </c>
      <c r="BV95" s="28">
        <v>174</v>
      </c>
      <c r="BW95" s="18">
        <v>508</v>
      </c>
      <c r="BX95" s="18">
        <v>235</v>
      </c>
      <c r="BY95" s="19">
        <v>273</v>
      </c>
      <c r="BZ95" s="28">
        <v>178</v>
      </c>
      <c r="CA95" s="18">
        <v>500</v>
      </c>
      <c r="CB95" s="18">
        <v>231</v>
      </c>
      <c r="CC95" s="19">
        <v>269</v>
      </c>
      <c r="CD95" s="28">
        <v>170</v>
      </c>
      <c r="CE95" s="18">
        <v>482</v>
      </c>
      <c r="CF95" s="18">
        <v>226</v>
      </c>
      <c r="CG95" s="19">
        <v>256</v>
      </c>
      <c r="CH95" s="28">
        <v>165</v>
      </c>
      <c r="CI95" s="18">
        <v>470</v>
      </c>
      <c r="CJ95" s="18">
        <v>222</v>
      </c>
      <c r="CK95" s="19">
        <v>248</v>
      </c>
      <c r="CL95" s="28">
        <v>166</v>
      </c>
      <c r="CM95" s="18">
        <v>467</v>
      </c>
      <c r="CN95" s="18">
        <v>221</v>
      </c>
      <c r="CO95" s="19">
        <v>246</v>
      </c>
      <c r="CP95" s="28">
        <v>168</v>
      </c>
      <c r="CQ95" s="18">
        <v>457</v>
      </c>
      <c r="CR95" s="18">
        <v>216</v>
      </c>
      <c r="CS95" s="19">
        <v>241</v>
      </c>
      <c r="CT95" s="28">
        <v>166</v>
      </c>
      <c r="CU95" s="18">
        <v>457</v>
      </c>
      <c r="CV95" s="18">
        <v>212</v>
      </c>
      <c r="CW95" s="19">
        <v>245</v>
      </c>
      <c r="CX95" s="28">
        <v>164</v>
      </c>
      <c r="CY95" s="18">
        <v>447</v>
      </c>
      <c r="CZ95" s="18">
        <v>203</v>
      </c>
      <c r="DA95" s="19">
        <v>244</v>
      </c>
      <c r="DB95" s="28">
        <v>162</v>
      </c>
      <c r="DC95" s="18">
        <f t="shared" si="72"/>
        <v>430</v>
      </c>
      <c r="DD95" s="18">
        <v>196</v>
      </c>
      <c r="DE95" s="19">
        <v>234</v>
      </c>
      <c r="DF95" s="28">
        <v>159</v>
      </c>
      <c r="DG95" s="18">
        <f t="shared" si="73"/>
        <v>419</v>
      </c>
      <c r="DH95" s="18">
        <v>189</v>
      </c>
      <c r="DI95" s="19">
        <v>230</v>
      </c>
      <c r="DJ95" s="28">
        <v>159</v>
      </c>
      <c r="DK95" s="18">
        <f t="shared" si="74"/>
        <v>410</v>
      </c>
      <c r="DL95" s="18">
        <v>187</v>
      </c>
      <c r="DM95" s="19">
        <v>223</v>
      </c>
      <c r="DN95" s="28">
        <v>154</v>
      </c>
      <c r="DO95" s="18">
        <f t="shared" si="75"/>
        <v>400</v>
      </c>
      <c r="DP95" s="18">
        <v>181</v>
      </c>
      <c r="DQ95" s="19">
        <v>219</v>
      </c>
      <c r="DR95" s="28">
        <v>148</v>
      </c>
      <c r="DS95" s="18">
        <f t="shared" si="76"/>
        <v>377</v>
      </c>
      <c r="DT95" s="18">
        <v>169</v>
      </c>
      <c r="DU95" s="19">
        <v>208</v>
      </c>
      <c r="DV95" s="33">
        <v>146</v>
      </c>
      <c r="DW95" s="18">
        <f t="shared" si="77"/>
        <v>365</v>
      </c>
      <c r="DX95" s="29">
        <v>162</v>
      </c>
      <c r="DY95" s="30">
        <v>203</v>
      </c>
      <c r="DZ95" s="33">
        <v>152</v>
      </c>
      <c r="EA95" s="18">
        <f t="shared" si="78"/>
        <v>366</v>
      </c>
      <c r="EB95" s="29">
        <v>162</v>
      </c>
      <c r="EC95" s="30">
        <v>204</v>
      </c>
      <c r="ED95" s="33">
        <v>152</v>
      </c>
      <c r="EE95" s="18">
        <v>362</v>
      </c>
      <c r="EF95" s="29">
        <v>163</v>
      </c>
      <c r="EG95" s="30">
        <v>199</v>
      </c>
      <c r="EH95" s="28">
        <v>149</v>
      </c>
      <c r="EI95" s="18">
        <f>EJ95+EK95</f>
        <v>344</v>
      </c>
      <c r="EJ95" s="18">
        <v>159</v>
      </c>
      <c r="EK95" s="19">
        <v>185</v>
      </c>
      <c r="EL95" s="28">
        <v>144</v>
      </c>
      <c r="EM95" s="18">
        <f>EN95+EO95</f>
        <v>332</v>
      </c>
      <c r="EN95" s="18">
        <v>155</v>
      </c>
      <c r="EO95" s="162">
        <v>177</v>
      </c>
      <c r="EP95" s="28">
        <v>141</v>
      </c>
      <c r="EQ95" s="18">
        <v>333</v>
      </c>
      <c r="ER95" s="18">
        <v>160</v>
      </c>
      <c r="ES95" s="19">
        <v>173</v>
      </c>
      <c r="ET95" s="208">
        <v>143</v>
      </c>
      <c r="EU95" s="18">
        <f t="shared" si="94"/>
        <v>330</v>
      </c>
      <c r="EV95" s="202">
        <v>159</v>
      </c>
      <c r="EW95" s="71">
        <v>171</v>
      </c>
      <c r="EX95" s="41">
        <v>141</v>
      </c>
      <c r="EY95" s="18">
        <f>EZ95+FA95</f>
        <v>321</v>
      </c>
      <c r="EZ95" s="18">
        <v>155</v>
      </c>
      <c r="FA95" s="19">
        <v>166</v>
      </c>
      <c r="FB95" s="41">
        <v>149</v>
      </c>
      <c r="FC95" s="18">
        <f>FD95+FE95</f>
        <v>336</v>
      </c>
      <c r="FD95" s="18">
        <v>160</v>
      </c>
      <c r="FE95" s="19">
        <v>176</v>
      </c>
      <c r="FF95" s="41">
        <v>144</v>
      </c>
      <c r="FG95" s="18">
        <f>FH95+FI95</f>
        <v>330</v>
      </c>
      <c r="FH95" s="18">
        <v>159</v>
      </c>
      <c r="FI95" s="19">
        <v>171</v>
      </c>
    </row>
    <row r="96" spans="1:165" s="3" customFormat="1" ht="11.25" customHeight="1">
      <c r="A96" s="36" t="s">
        <v>5</v>
      </c>
      <c r="B96" s="31">
        <v>232</v>
      </c>
      <c r="C96" s="13">
        <v>783</v>
      </c>
      <c r="D96" s="13">
        <v>387</v>
      </c>
      <c r="E96" s="14">
        <v>396</v>
      </c>
      <c r="F96" s="31">
        <v>230</v>
      </c>
      <c r="G96" s="13">
        <v>777</v>
      </c>
      <c r="H96" s="13">
        <v>385</v>
      </c>
      <c r="I96" s="14">
        <v>392</v>
      </c>
      <c r="J96" s="28">
        <v>229</v>
      </c>
      <c r="K96" s="18">
        <v>776</v>
      </c>
      <c r="L96" s="18">
        <v>387</v>
      </c>
      <c r="M96" s="19">
        <v>389</v>
      </c>
      <c r="N96" s="28">
        <v>228</v>
      </c>
      <c r="O96" s="18">
        <v>766</v>
      </c>
      <c r="P96" s="18">
        <v>387</v>
      </c>
      <c r="Q96" s="19">
        <v>379</v>
      </c>
      <c r="R96" s="28">
        <v>228</v>
      </c>
      <c r="S96" s="18">
        <v>746</v>
      </c>
      <c r="T96" s="18">
        <v>375</v>
      </c>
      <c r="U96" s="19">
        <v>371</v>
      </c>
      <c r="V96" s="28">
        <v>228</v>
      </c>
      <c r="W96" s="18">
        <v>741</v>
      </c>
      <c r="X96" s="18">
        <v>373</v>
      </c>
      <c r="Y96" s="19">
        <v>368</v>
      </c>
      <c r="Z96" s="28">
        <v>233</v>
      </c>
      <c r="AA96" s="18">
        <v>746</v>
      </c>
      <c r="AB96" s="18">
        <v>376</v>
      </c>
      <c r="AC96" s="19">
        <v>370</v>
      </c>
      <c r="AD96" s="28">
        <v>230</v>
      </c>
      <c r="AE96" s="18">
        <v>730</v>
      </c>
      <c r="AF96" s="18">
        <v>368</v>
      </c>
      <c r="AG96" s="19">
        <v>362</v>
      </c>
      <c r="AH96" s="28">
        <v>239</v>
      </c>
      <c r="AI96" s="18">
        <v>736</v>
      </c>
      <c r="AJ96" s="18">
        <v>369</v>
      </c>
      <c r="AK96" s="19">
        <v>367</v>
      </c>
      <c r="AL96" s="28">
        <v>233</v>
      </c>
      <c r="AM96" s="18">
        <v>730</v>
      </c>
      <c r="AN96" s="18">
        <v>360</v>
      </c>
      <c r="AO96" s="19">
        <v>370</v>
      </c>
      <c r="AP96" s="28">
        <v>232</v>
      </c>
      <c r="AQ96" s="18">
        <v>703</v>
      </c>
      <c r="AR96" s="18">
        <v>348</v>
      </c>
      <c r="AS96" s="19">
        <v>355</v>
      </c>
      <c r="AT96" s="28">
        <v>230</v>
      </c>
      <c r="AU96" s="18">
        <v>699</v>
      </c>
      <c r="AV96" s="18">
        <v>346</v>
      </c>
      <c r="AW96" s="19">
        <v>353</v>
      </c>
      <c r="AX96" s="28">
        <v>226</v>
      </c>
      <c r="AY96" s="18">
        <v>676</v>
      </c>
      <c r="AZ96" s="18">
        <v>341</v>
      </c>
      <c r="BA96" s="19">
        <v>335</v>
      </c>
      <c r="BB96" s="28">
        <v>222</v>
      </c>
      <c r="BC96" s="18">
        <v>668</v>
      </c>
      <c r="BD96" s="18">
        <v>337</v>
      </c>
      <c r="BE96" s="19">
        <v>331</v>
      </c>
      <c r="BF96" s="28">
        <v>220</v>
      </c>
      <c r="BG96" s="18">
        <v>662</v>
      </c>
      <c r="BH96" s="18">
        <v>331</v>
      </c>
      <c r="BI96" s="19">
        <v>331</v>
      </c>
      <c r="BJ96" s="28">
        <v>222</v>
      </c>
      <c r="BK96" s="18">
        <v>654</v>
      </c>
      <c r="BL96" s="18">
        <v>320</v>
      </c>
      <c r="BM96" s="19">
        <v>334</v>
      </c>
      <c r="BN96" s="28">
        <v>216</v>
      </c>
      <c r="BO96" s="18">
        <v>636</v>
      </c>
      <c r="BP96" s="18">
        <v>311</v>
      </c>
      <c r="BQ96" s="19">
        <v>325</v>
      </c>
      <c r="BR96" s="28">
        <v>205</v>
      </c>
      <c r="BS96" s="18">
        <v>615</v>
      </c>
      <c r="BT96" s="18">
        <v>300</v>
      </c>
      <c r="BU96" s="19">
        <v>315</v>
      </c>
      <c r="BV96" s="28">
        <v>208</v>
      </c>
      <c r="BW96" s="18">
        <v>612</v>
      </c>
      <c r="BX96" s="18">
        <v>297</v>
      </c>
      <c r="BY96" s="19">
        <v>315</v>
      </c>
      <c r="BZ96" s="28">
        <v>208</v>
      </c>
      <c r="CA96" s="18">
        <v>608</v>
      </c>
      <c r="CB96" s="18">
        <v>288</v>
      </c>
      <c r="CC96" s="19">
        <v>320</v>
      </c>
      <c r="CD96" s="28">
        <v>210</v>
      </c>
      <c r="CE96" s="18">
        <v>612</v>
      </c>
      <c r="CF96" s="18">
        <v>295</v>
      </c>
      <c r="CG96" s="19">
        <v>317</v>
      </c>
      <c r="CH96" s="28">
        <v>206</v>
      </c>
      <c r="CI96" s="18">
        <v>602</v>
      </c>
      <c r="CJ96" s="18">
        <v>288</v>
      </c>
      <c r="CK96" s="19">
        <v>314</v>
      </c>
      <c r="CL96" s="28">
        <v>207</v>
      </c>
      <c r="CM96" s="18">
        <v>593</v>
      </c>
      <c r="CN96" s="18">
        <v>285</v>
      </c>
      <c r="CO96" s="19">
        <v>308</v>
      </c>
      <c r="CP96" s="28">
        <v>209</v>
      </c>
      <c r="CQ96" s="18">
        <v>588</v>
      </c>
      <c r="CR96" s="18">
        <v>281</v>
      </c>
      <c r="CS96" s="19">
        <v>307</v>
      </c>
      <c r="CT96" s="28">
        <v>206</v>
      </c>
      <c r="CU96" s="18">
        <v>574</v>
      </c>
      <c r="CV96" s="18">
        <v>275</v>
      </c>
      <c r="CW96" s="19">
        <v>299</v>
      </c>
      <c r="CX96" s="28">
        <v>201</v>
      </c>
      <c r="CY96" s="18">
        <v>558</v>
      </c>
      <c r="CZ96" s="18">
        <v>264</v>
      </c>
      <c r="DA96" s="19">
        <v>294</v>
      </c>
      <c r="DB96" s="28">
        <f>SUM(DB97)</f>
        <v>206</v>
      </c>
      <c r="DC96" s="18">
        <f t="shared" si="72"/>
        <v>554</v>
      </c>
      <c r="DD96" s="18">
        <f>SUM(DD97)</f>
        <v>261</v>
      </c>
      <c r="DE96" s="19">
        <f>SUM(DE97)</f>
        <v>293</v>
      </c>
      <c r="DF96" s="28">
        <f>SUM(DF97)</f>
        <v>210</v>
      </c>
      <c r="DG96" s="18">
        <f t="shared" si="73"/>
        <v>550</v>
      </c>
      <c r="DH96" s="18">
        <f>SUM(DH97)</f>
        <v>256</v>
      </c>
      <c r="DI96" s="19">
        <f>SUM(DI97)</f>
        <v>294</v>
      </c>
      <c r="DJ96" s="28">
        <f>SUM(DJ97)</f>
        <v>209</v>
      </c>
      <c r="DK96" s="18">
        <f t="shared" si="74"/>
        <v>542</v>
      </c>
      <c r="DL96" s="18">
        <f>SUM(DL97)</f>
        <v>248</v>
      </c>
      <c r="DM96" s="19">
        <f>SUM(DM97)</f>
        <v>294</v>
      </c>
      <c r="DN96" s="28">
        <f>SUM(DN97)</f>
        <v>205</v>
      </c>
      <c r="DO96" s="18">
        <f t="shared" si="75"/>
        <v>520</v>
      </c>
      <c r="DP96" s="18">
        <f>SUM(DP97)</f>
        <v>236</v>
      </c>
      <c r="DQ96" s="19">
        <f>SUM(DQ97)</f>
        <v>284</v>
      </c>
      <c r="DR96" s="28">
        <f>SUM(DR97)</f>
        <v>206</v>
      </c>
      <c r="DS96" s="18">
        <f t="shared" si="76"/>
        <v>520</v>
      </c>
      <c r="DT96" s="18">
        <f>SUM(DT97)</f>
        <v>233</v>
      </c>
      <c r="DU96" s="19">
        <f>SUM(DU97)</f>
        <v>287</v>
      </c>
      <c r="DV96" s="28">
        <f>SUM(DV97)</f>
        <v>210</v>
      </c>
      <c r="DW96" s="18">
        <f t="shared" si="77"/>
        <v>515</v>
      </c>
      <c r="DX96" s="18">
        <f>SUM(DX97)</f>
        <v>236</v>
      </c>
      <c r="DY96" s="19">
        <f>SUM(DY97)</f>
        <v>279</v>
      </c>
      <c r="DZ96" s="28">
        <f>SUM(DZ97)</f>
        <v>203</v>
      </c>
      <c r="EA96" s="18">
        <f t="shared" si="78"/>
        <v>505</v>
      </c>
      <c r="EB96" s="18">
        <f>SUM(EB97)</f>
        <v>232</v>
      </c>
      <c r="EC96" s="19">
        <f>SUM(EC97)</f>
        <v>273</v>
      </c>
      <c r="ED96" s="28">
        <f>SUM(ED97)</f>
        <v>199</v>
      </c>
      <c r="EE96" s="18">
        <f t="shared" si="79"/>
        <v>468</v>
      </c>
      <c r="EF96" s="18">
        <f>SUM(EF97)</f>
        <v>217</v>
      </c>
      <c r="EG96" s="19">
        <f>SUM(EG97)</f>
        <v>251</v>
      </c>
      <c r="EH96" s="28">
        <v>198</v>
      </c>
      <c r="EI96" s="18">
        <v>463</v>
      </c>
      <c r="EJ96" s="18">
        <v>217</v>
      </c>
      <c r="EK96" s="19">
        <v>246</v>
      </c>
      <c r="EL96" s="28">
        <v>195</v>
      </c>
      <c r="EM96" s="18">
        <v>462</v>
      </c>
      <c r="EN96" s="18">
        <v>215</v>
      </c>
      <c r="EO96" s="162">
        <v>247</v>
      </c>
      <c r="EP96" s="28">
        <v>197</v>
      </c>
      <c r="EQ96" s="18">
        <v>455</v>
      </c>
      <c r="ER96" s="18">
        <v>211</v>
      </c>
      <c r="ES96" s="19">
        <v>244</v>
      </c>
      <c r="ET96" s="208">
        <f>ET97</f>
        <v>196</v>
      </c>
      <c r="EU96" s="18">
        <f t="shared" si="94"/>
        <v>456</v>
      </c>
      <c r="EV96" s="208">
        <f aca="true" t="shared" si="95" ref="EV96:FI96">EV97</f>
        <v>213</v>
      </c>
      <c r="EW96" s="208">
        <f t="shared" si="95"/>
        <v>243</v>
      </c>
      <c r="EX96" s="41">
        <f t="shared" si="95"/>
        <v>189</v>
      </c>
      <c r="EY96" s="18">
        <f t="shared" si="95"/>
        <v>438</v>
      </c>
      <c r="EZ96" s="18">
        <f t="shared" si="95"/>
        <v>208</v>
      </c>
      <c r="FA96" s="196">
        <f t="shared" si="95"/>
        <v>230</v>
      </c>
      <c r="FB96" s="41">
        <f t="shared" si="95"/>
        <v>188</v>
      </c>
      <c r="FC96" s="18">
        <f t="shared" si="95"/>
        <v>420</v>
      </c>
      <c r="FD96" s="18">
        <f t="shared" si="95"/>
        <v>202</v>
      </c>
      <c r="FE96" s="196">
        <f t="shared" si="95"/>
        <v>218</v>
      </c>
      <c r="FF96" s="41">
        <f t="shared" si="95"/>
        <v>192</v>
      </c>
      <c r="FG96" s="18">
        <f t="shared" si="95"/>
        <v>415</v>
      </c>
      <c r="FH96" s="18">
        <f t="shared" si="95"/>
        <v>199</v>
      </c>
      <c r="FI96" s="196">
        <f t="shared" si="95"/>
        <v>216</v>
      </c>
    </row>
    <row r="97" spans="1:165" s="3" customFormat="1" ht="11.25" customHeight="1">
      <c r="A97" s="35" t="s">
        <v>24</v>
      </c>
      <c r="B97" s="31">
        <v>232</v>
      </c>
      <c r="C97" s="13">
        <v>783</v>
      </c>
      <c r="D97" s="13">
        <v>387</v>
      </c>
      <c r="E97" s="14">
        <v>396</v>
      </c>
      <c r="F97" s="31">
        <v>230</v>
      </c>
      <c r="G97" s="13">
        <v>777</v>
      </c>
      <c r="H97" s="13">
        <v>385</v>
      </c>
      <c r="I97" s="14">
        <v>392</v>
      </c>
      <c r="J97" s="28">
        <v>229</v>
      </c>
      <c r="K97" s="18">
        <v>776</v>
      </c>
      <c r="L97" s="18">
        <v>387</v>
      </c>
      <c r="M97" s="19">
        <v>389</v>
      </c>
      <c r="N97" s="28">
        <v>228</v>
      </c>
      <c r="O97" s="18">
        <v>766</v>
      </c>
      <c r="P97" s="18">
        <v>387</v>
      </c>
      <c r="Q97" s="19">
        <v>379</v>
      </c>
      <c r="R97" s="28">
        <v>228</v>
      </c>
      <c r="S97" s="18">
        <v>746</v>
      </c>
      <c r="T97" s="18">
        <v>375</v>
      </c>
      <c r="U97" s="19">
        <v>371</v>
      </c>
      <c r="V97" s="28">
        <v>228</v>
      </c>
      <c r="W97" s="18">
        <v>741</v>
      </c>
      <c r="X97" s="18">
        <v>373</v>
      </c>
      <c r="Y97" s="19">
        <v>368</v>
      </c>
      <c r="Z97" s="28">
        <v>233</v>
      </c>
      <c r="AA97" s="18">
        <v>746</v>
      </c>
      <c r="AB97" s="18">
        <v>376</v>
      </c>
      <c r="AC97" s="19">
        <v>370</v>
      </c>
      <c r="AD97" s="28">
        <v>230</v>
      </c>
      <c r="AE97" s="18">
        <v>730</v>
      </c>
      <c r="AF97" s="18">
        <v>368</v>
      </c>
      <c r="AG97" s="19">
        <v>362</v>
      </c>
      <c r="AH97" s="28">
        <v>239</v>
      </c>
      <c r="AI97" s="18">
        <v>736</v>
      </c>
      <c r="AJ97" s="18">
        <v>369</v>
      </c>
      <c r="AK97" s="19">
        <v>367</v>
      </c>
      <c r="AL97" s="28">
        <v>233</v>
      </c>
      <c r="AM97" s="18">
        <v>730</v>
      </c>
      <c r="AN97" s="18">
        <v>360</v>
      </c>
      <c r="AO97" s="19">
        <v>370</v>
      </c>
      <c r="AP97" s="28">
        <v>232</v>
      </c>
      <c r="AQ97" s="18">
        <v>703</v>
      </c>
      <c r="AR97" s="18">
        <v>348</v>
      </c>
      <c r="AS97" s="19">
        <v>355</v>
      </c>
      <c r="AT97" s="28">
        <v>230</v>
      </c>
      <c r="AU97" s="18">
        <v>699</v>
      </c>
      <c r="AV97" s="18">
        <v>346</v>
      </c>
      <c r="AW97" s="19">
        <v>353</v>
      </c>
      <c r="AX97" s="28">
        <v>226</v>
      </c>
      <c r="AY97" s="18">
        <v>676</v>
      </c>
      <c r="AZ97" s="18">
        <v>341</v>
      </c>
      <c r="BA97" s="19">
        <v>335</v>
      </c>
      <c r="BB97" s="28">
        <v>222</v>
      </c>
      <c r="BC97" s="18">
        <v>668</v>
      </c>
      <c r="BD97" s="18">
        <v>337</v>
      </c>
      <c r="BE97" s="19">
        <v>331</v>
      </c>
      <c r="BF97" s="28">
        <v>220</v>
      </c>
      <c r="BG97" s="18">
        <v>662</v>
      </c>
      <c r="BH97" s="18">
        <v>331</v>
      </c>
      <c r="BI97" s="19">
        <v>331</v>
      </c>
      <c r="BJ97" s="28">
        <v>222</v>
      </c>
      <c r="BK97" s="18">
        <v>654</v>
      </c>
      <c r="BL97" s="18">
        <v>320</v>
      </c>
      <c r="BM97" s="19">
        <v>334</v>
      </c>
      <c r="BN97" s="28">
        <v>216</v>
      </c>
      <c r="BO97" s="18">
        <v>636</v>
      </c>
      <c r="BP97" s="18">
        <v>311</v>
      </c>
      <c r="BQ97" s="19">
        <v>325</v>
      </c>
      <c r="BR97" s="28">
        <v>205</v>
      </c>
      <c r="BS97" s="18">
        <v>615</v>
      </c>
      <c r="BT97" s="18">
        <v>300</v>
      </c>
      <c r="BU97" s="19">
        <v>315</v>
      </c>
      <c r="BV97" s="28">
        <v>208</v>
      </c>
      <c r="BW97" s="18">
        <v>612</v>
      </c>
      <c r="BX97" s="18">
        <v>297</v>
      </c>
      <c r="BY97" s="19">
        <v>315</v>
      </c>
      <c r="BZ97" s="28">
        <v>208</v>
      </c>
      <c r="CA97" s="18">
        <v>608</v>
      </c>
      <c r="CB97" s="18">
        <v>288</v>
      </c>
      <c r="CC97" s="19">
        <v>320</v>
      </c>
      <c r="CD97" s="28">
        <v>210</v>
      </c>
      <c r="CE97" s="18">
        <v>612</v>
      </c>
      <c r="CF97" s="18">
        <v>295</v>
      </c>
      <c r="CG97" s="19">
        <v>317</v>
      </c>
      <c r="CH97" s="28">
        <v>206</v>
      </c>
      <c r="CI97" s="18">
        <v>602</v>
      </c>
      <c r="CJ97" s="18">
        <v>288</v>
      </c>
      <c r="CK97" s="19">
        <v>314</v>
      </c>
      <c r="CL97" s="28">
        <v>207</v>
      </c>
      <c r="CM97" s="18">
        <v>593</v>
      </c>
      <c r="CN97" s="18">
        <v>285</v>
      </c>
      <c r="CO97" s="19">
        <v>308</v>
      </c>
      <c r="CP97" s="28">
        <v>209</v>
      </c>
      <c r="CQ97" s="18">
        <v>588</v>
      </c>
      <c r="CR97" s="18">
        <v>281</v>
      </c>
      <c r="CS97" s="19">
        <v>307</v>
      </c>
      <c r="CT97" s="28">
        <v>206</v>
      </c>
      <c r="CU97" s="18">
        <v>574</v>
      </c>
      <c r="CV97" s="18">
        <v>275</v>
      </c>
      <c r="CW97" s="19">
        <v>299</v>
      </c>
      <c r="CX97" s="28">
        <v>201</v>
      </c>
      <c r="CY97" s="18">
        <v>558</v>
      </c>
      <c r="CZ97" s="18">
        <v>264</v>
      </c>
      <c r="DA97" s="19">
        <v>294</v>
      </c>
      <c r="DB97" s="28">
        <v>206</v>
      </c>
      <c r="DC97" s="18">
        <f t="shared" si="72"/>
        <v>554</v>
      </c>
      <c r="DD97" s="18">
        <v>261</v>
      </c>
      <c r="DE97" s="19">
        <v>293</v>
      </c>
      <c r="DF97" s="28">
        <v>210</v>
      </c>
      <c r="DG97" s="18">
        <f t="shared" si="73"/>
        <v>550</v>
      </c>
      <c r="DH97" s="18">
        <v>256</v>
      </c>
      <c r="DI97" s="19">
        <v>294</v>
      </c>
      <c r="DJ97" s="28">
        <v>209</v>
      </c>
      <c r="DK97" s="18">
        <f t="shared" si="74"/>
        <v>542</v>
      </c>
      <c r="DL97" s="18">
        <v>248</v>
      </c>
      <c r="DM97" s="19">
        <v>294</v>
      </c>
      <c r="DN97" s="28">
        <v>205</v>
      </c>
      <c r="DO97" s="18">
        <f t="shared" si="75"/>
        <v>520</v>
      </c>
      <c r="DP97" s="18">
        <v>236</v>
      </c>
      <c r="DQ97" s="19">
        <v>284</v>
      </c>
      <c r="DR97" s="28">
        <v>206</v>
      </c>
      <c r="DS97" s="18">
        <f t="shared" si="76"/>
        <v>520</v>
      </c>
      <c r="DT97" s="18">
        <v>233</v>
      </c>
      <c r="DU97" s="19">
        <v>287</v>
      </c>
      <c r="DV97" s="28">
        <v>210</v>
      </c>
      <c r="DW97" s="18">
        <f t="shared" si="77"/>
        <v>515</v>
      </c>
      <c r="DX97" s="18">
        <v>236</v>
      </c>
      <c r="DY97" s="19">
        <v>279</v>
      </c>
      <c r="DZ97" s="28">
        <v>203</v>
      </c>
      <c r="EA97" s="18">
        <f t="shared" si="78"/>
        <v>505</v>
      </c>
      <c r="EB97" s="18">
        <v>232</v>
      </c>
      <c r="EC97" s="19">
        <v>273</v>
      </c>
      <c r="ED97" s="28">
        <v>199</v>
      </c>
      <c r="EE97" s="18">
        <v>468</v>
      </c>
      <c r="EF97" s="18">
        <v>217</v>
      </c>
      <c r="EG97" s="19">
        <v>251</v>
      </c>
      <c r="EH97" s="28">
        <v>198</v>
      </c>
      <c r="EI97" s="18">
        <v>463</v>
      </c>
      <c r="EJ97" s="18">
        <v>217</v>
      </c>
      <c r="EK97" s="19">
        <v>246</v>
      </c>
      <c r="EL97" s="28">
        <v>195</v>
      </c>
      <c r="EM97" s="18">
        <v>462</v>
      </c>
      <c r="EN97" s="18">
        <v>215</v>
      </c>
      <c r="EO97" s="162">
        <v>247</v>
      </c>
      <c r="EP97" s="28">
        <v>197</v>
      </c>
      <c r="EQ97" s="18">
        <v>455</v>
      </c>
      <c r="ER97" s="18">
        <v>211</v>
      </c>
      <c r="ES97" s="19">
        <v>244</v>
      </c>
      <c r="ET97" s="208">
        <v>196</v>
      </c>
      <c r="EU97" s="18">
        <f t="shared" si="94"/>
        <v>456</v>
      </c>
      <c r="EV97" s="202">
        <v>213</v>
      </c>
      <c r="EW97" s="71">
        <v>243</v>
      </c>
      <c r="EX97" s="28">
        <v>189</v>
      </c>
      <c r="EY97" s="41">
        <f>EZ97+FA97</f>
        <v>438</v>
      </c>
      <c r="EZ97" s="18">
        <v>208</v>
      </c>
      <c r="FA97" s="196">
        <v>230</v>
      </c>
      <c r="FB97" s="28">
        <v>188</v>
      </c>
      <c r="FC97" s="41">
        <f>FD97+FE97</f>
        <v>420</v>
      </c>
      <c r="FD97" s="18">
        <v>202</v>
      </c>
      <c r="FE97" s="196">
        <v>218</v>
      </c>
      <c r="FF97" s="28">
        <v>192</v>
      </c>
      <c r="FG97" s="41">
        <f>FH97+FI97</f>
        <v>415</v>
      </c>
      <c r="FH97" s="18">
        <v>199</v>
      </c>
      <c r="FI97" s="196">
        <v>216</v>
      </c>
    </row>
    <row r="98" spans="1:165" s="3" customFormat="1" ht="11.25" customHeight="1">
      <c r="A98" s="36" t="s">
        <v>111</v>
      </c>
      <c r="B98" s="31">
        <v>410</v>
      </c>
      <c r="C98" s="13">
        <v>1564</v>
      </c>
      <c r="D98" s="13">
        <v>760</v>
      </c>
      <c r="E98" s="14">
        <v>804</v>
      </c>
      <c r="F98" s="31">
        <v>407</v>
      </c>
      <c r="G98" s="13">
        <v>1529</v>
      </c>
      <c r="H98" s="13">
        <v>741</v>
      </c>
      <c r="I98" s="14">
        <v>788</v>
      </c>
      <c r="J98" s="28">
        <v>399</v>
      </c>
      <c r="K98" s="18">
        <v>1504</v>
      </c>
      <c r="L98" s="18">
        <v>728</v>
      </c>
      <c r="M98" s="19">
        <v>776</v>
      </c>
      <c r="N98" s="28">
        <v>395</v>
      </c>
      <c r="O98" s="18">
        <v>1494</v>
      </c>
      <c r="P98" s="18">
        <v>716</v>
      </c>
      <c r="Q98" s="19">
        <v>778</v>
      </c>
      <c r="R98" s="28">
        <v>395</v>
      </c>
      <c r="S98" s="18">
        <v>1479</v>
      </c>
      <c r="T98" s="18">
        <v>712</v>
      </c>
      <c r="U98" s="19">
        <v>767</v>
      </c>
      <c r="V98" s="28">
        <v>397</v>
      </c>
      <c r="W98" s="18">
        <v>1497</v>
      </c>
      <c r="X98" s="18">
        <v>721</v>
      </c>
      <c r="Y98" s="19">
        <v>776</v>
      </c>
      <c r="Z98" s="28">
        <v>392</v>
      </c>
      <c r="AA98" s="18">
        <v>1469</v>
      </c>
      <c r="AB98" s="18">
        <v>708</v>
      </c>
      <c r="AC98" s="19">
        <v>761</v>
      </c>
      <c r="AD98" s="28">
        <v>392</v>
      </c>
      <c r="AE98" s="18">
        <v>1458</v>
      </c>
      <c r="AF98" s="18">
        <v>696</v>
      </c>
      <c r="AG98" s="19">
        <v>762</v>
      </c>
      <c r="AH98" s="28">
        <v>391</v>
      </c>
      <c r="AI98" s="18">
        <v>1452</v>
      </c>
      <c r="AJ98" s="18">
        <v>700</v>
      </c>
      <c r="AK98" s="19">
        <v>752</v>
      </c>
      <c r="AL98" s="28">
        <v>385</v>
      </c>
      <c r="AM98" s="18">
        <v>1403</v>
      </c>
      <c r="AN98" s="18">
        <v>679</v>
      </c>
      <c r="AO98" s="19">
        <v>724</v>
      </c>
      <c r="AP98" s="28">
        <v>383</v>
      </c>
      <c r="AQ98" s="18">
        <v>1393</v>
      </c>
      <c r="AR98" s="18">
        <v>678</v>
      </c>
      <c r="AS98" s="19">
        <v>715</v>
      </c>
      <c r="AT98" s="28">
        <v>381</v>
      </c>
      <c r="AU98" s="18">
        <v>1384</v>
      </c>
      <c r="AV98" s="18">
        <v>674</v>
      </c>
      <c r="AW98" s="19">
        <v>710</v>
      </c>
      <c r="AX98" s="28">
        <v>362</v>
      </c>
      <c r="AY98" s="18">
        <v>1277</v>
      </c>
      <c r="AZ98" s="18">
        <v>627</v>
      </c>
      <c r="BA98" s="19">
        <v>650</v>
      </c>
      <c r="BB98" s="28">
        <v>350</v>
      </c>
      <c r="BC98" s="18">
        <v>1239</v>
      </c>
      <c r="BD98" s="18">
        <v>608</v>
      </c>
      <c r="BE98" s="19">
        <v>631</v>
      </c>
      <c r="BF98" s="28">
        <v>347</v>
      </c>
      <c r="BG98" s="18">
        <v>1222</v>
      </c>
      <c r="BH98" s="18">
        <v>604</v>
      </c>
      <c r="BI98" s="19">
        <v>618</v>
      </c>
      <c r="BJ98" s="28">
        <v>342</v>
      </c>
      <c r="BK98" s="18">
        <v>1178</v>
      </c>
      <c r="BL98" s="18">
        <v>578</v>
      </c>
      <c r="BM98" s="19">
        <v>600</v>
      </c>
      <c r="BN98" s="28">
        <v>340</v>
      </c>
      <c r="BO98" s="18">
        <v>1138</v>
      </c>
      <c r="BP98" s="18">
        <v>555</v>
      </c>
      <c r="BQ98" s="19">
        <v>583</v>
      </c>
      <c r="BR98" s="28">
        <v>337</v>
      </c>
      <c r="BS98" s="18">
        <v>1119</v>
      </c>
      <c r="BT98" s="18">
        <v>542</v>
      </c>
      <c r="BU98" s="19">
        <v>577</v>
      </c>
      <c r="BV98" s="28">
        <v>335</v>
      </c>
      <c r="BW98" s="18">
        <v>1083</v>
      </c>
      <c r="BX98" s="18">
        <v>523</v>
      </c>
      <c r="BY98" s="19">
        <v>560</v>
      </c>
      <c r="BZ98" s="28">
        <v>337</v>
      </c>
      <c r="CA98" s="18">
        <v>1074</v>
      </c>
      <c r="CB98" s="18">
        <v>522</v>
      </c>
      <c r="CC98" s="19">
        <v>552</v>
      </c>
      <c r="CD98" s="28">
        <v>335</v>
      </c>
      <c r="CE98" s="18">
        <v>1047</v>
      </c>
      <c r="CF98" s="18">
        <v>507</v>
      </c>
      <c r="CG98" s="19">
        <v>540</v>
      </c>
      <c r="CH98" s="28">
        <v>337</v>
      </c>
      <c r="CI98" s="18">
        <v>1032</v>
      </c>
      <c r="CJ98" s="18">
        <v>499</v>
      </c>
      <c r="CK98" s="19">
        <v>533</v>
      </c>
      <c r="CL98" s="28">
        <v>339</v>
      </c>
      <c r="CM98" s="18">
        <v>1027</v>
      </c>
      <c r="CN98" s="18">
        <v>495</v>
      </c>
      <c r="CO98" s="19">
        <v>532</v>
      </c>
      <c r="CP98" s="28">
        <v>347</v>
      </c>
      <c r="CQ98" s="18">
        <v>1030</v>
      </c>
      <c r="CR98" s="18">
        <v>486</v>
      </c>
      <c r="CS98" s="19">
        <v>544</v>
      </c>
      <c r="CT98" s="28">
        <v>348</v>
      </c>
      <c r="CU98" s="18">
        <v>1002</v>
      </c>
      <c r="CV98" s="18">
        <v>474</v>
      </c>
      <c r="CW98" s="19">
        <v>528</v>
      </c>
      <c r="CX98" s="28">
        <v>345</v>
      </c>
      <c r="CY98" s="18">
        <v>981</v>
      </c>
      <c r="CZ98" s="18">
        <v>470</v>
      </c>
      <c r="DA98" s="19">
        <v>511</v>
      </c>
      <c r="DB98" s="28">
        <f>SUM(DB99)</f>
        <v>345</v>
      </c>
      <c r="DC98" s="18">
        <f t="shared" si="72"/>
        <v>950</v>
      </c>
      <c r="DD98" s="18">
        <f>SUM(DD99)</f>
        <v>462</v>
      </c>
      <c r="DE98" s="19">
        <f>SUM(DE99)</f>
        <v>488</v>
      </c>
      <c r="DF98" s="28">
        <f>SUM(DF99)</f>
        <v>342</v>
      </c>
      <c r="DG98" s="18">
        <f t="shared" si="73"/>
        <v>921</v>
      </c>
      <c r="DH98" s="18">
        <f>SUM(DH99)</f>
        <v>444</v>
      </c>
      <c r="DI98" s="19">
        <f>SUM(DI99)</f>
        <v>477</v>
      </c>
      <c r="DJ98" s="28">
        <f>SUM(DJ99)</f>
        <v>344</v>
      </c>
      <c r="DK98" s="18">
        <f t="shared" si="74"/>
        <v>898</v>
      </c>
      <c r="DL98" s="18">
        <f>SUM(DL99)</f>
        <v>434</v>
      </c>
      <c r="DM98" s="19">
        <f>SUM(DM99)</f>
        <v>464</v>
      </c>
      <c r="DN98" s="28">
        <f>SUM(DN99)</f>
        <v>338</v>
      </c>
      <c r="DO98" s="18">
        <f t="shared" si="75"/>
        <v>893</v>
      </c>
      <c r="DP98" s="18">
        <f>SUM(DP99)</f>
        <v>424</v>
      </c>
      <c r="DQ98" s="19">
        <f>SUM(DQ99)</f>
        <v>469</v>
      </c>
      <c r="DR98" s="28">
        <f>SUM(DR99)</f>
        <v>335</v>
      </c>
      <c r="DS98" s="18">
        <f t="shared" si="76"/>
        <v>866</v>
      </c>
      <c r="DT98" s="18">
        <f>SUM(DT99)</f>
        <v>405</v>
      </c>
      <c r="DU98" s="19">
        <f>SUM(DU99)</f>
        <v>461</v>
      </c>
      <c r="DV98" s="28">
        <f>SUM(DV99)</f>
        <v>330</v>
      </c>
      <c r="DW98" s="18">
        <f t="shared" si="77"/>
        <v>847</v>
      </c>
      <c r="DX98" s="18">
        <f>SUM(DX99)</f>
        <v>398</v>
      </c>
      <c r="DY98" s="19">
        <f>SUM(DY99)</f>
        <v>449</v>
      </c>
      <c r="DZ98" s="28">
        <f>SUM(DZ99)</f>
        <v>328</v>
      </c>
      <c r="EA98" s="18">
        <f t="shared" si="78"/>
        <v>837</v>
      </c>
      <c r="EB98" s="18">
        <f>SUM(EB99)</f>
        <v>394</v>
      </c>
      <c r="EC98" s="19">
        <f>SUM(EC99)</f>
        <v>443</v>
      </c>
      <c r="ED98" s="28">
        <f>SUM(ED99)</f>
        <v>328</v>
      </c>
      <c r="EE98" s="18">
        <f t="shared" si="79"/>
        <v>804</v>
      </c>
      <c r="EF98" s="18">
        <f>SUM(EF99)</f>
        <v>379</v>
      </c>
      <c r="EG98" s="19">
        <f>SUM(EG99)</f>
        <v>425</v>
      </c>
      <c r="EH98" s="28">
        <v>327</v>
      </c>
      <c r="EI98" s="18">
        <v>807</v>
      </c>
      <c r="EJ98" s="18">
        <v>381</v>
      </c>
      <c r="EK98" s="19">
        <v>426</v>
      </c>
      <c r="EL98" s="28">
        <v>323</v>
      </c>
      <c r="EM98" s="18">
        <v>777</v>
      </c>
      <c r="EN98" s="18">
        <v>367</v>
      </c>
      <c r="EO98" s="162">
        <v>410</v>
      </c>
      <c r="EP98" s="28">
        <v>316</v>
      </c>
      <c r="EQ98" s="18">
        <v>766</v>
      </c>
      <c r="ER98" s="18">
        <v>363</v>
      </c>
      <c r="ES98" s="19">
        <v>396</v>
      </c>
      <c r="ET98" s="208">
        <f>ET99</f>
        <v>311</v>
      </c>
      <c r="EU98" s="18">
        <f t="shared" si="94"/>
        <v>736</v>
      </c>
      <c r="EV98" s="208">
        <f aca="true" t="shared" si="96" ref="EV98:FI98">EV99</f>
        <v>353</v>
      </c>
      <c r="EW98" s="208">
        <f t="shared" si="96"/>
        <v>383</v>
      </c>
      <c r="EX98" s="28">
        <f t="shared" si="96"/>
        <v>310</v>
      </c>
      <c r="EY98" s="41">
        <f t="shared" si="96"/>
        <v>716</v>
      </c>
      <c r="EZ98" s="18">
        <f t="shared" si="96"/>
        <v>346</v>
      </c>
      <c r="FA98" s="196">
        <f t="shared" si="96"/>
        <v>370</v>
      </c>
      <c r="FB98" s="28">
        <f t="shared" si="96"/>
        <v>312</v>
      </c>
      <c r="FC98" s="41">
        <f t="shared" si="96"/>
        <v>717</v>
      </c>
      <c r="FD98" s="18">
        <f t="shared" si="96"/>
        <v>344</v>
      </c>
      <c r="FE98" s="196">
        <f t="shared" si="96"/>
        <v>373</v>
      </c>
      <c r="FF98" s="28">
        <f t="shared" si="96"/>
        <v>307</v>
      </c>
      <c r="FG98" s="41">
        <f t="shared" si="96"/>
        <v>705</v>
      </c>
      <c r="FH98" s="18">
        <f t="shared" si="96"/>
        <v>339</v>
      </c>
      <c r="FI98" s="196">
        <f t="shared" si="96"/>
        <v>366</v>
      </c>
    </row>
    <row r="99" spans="1:165" s="3" customFormat="1" ht="11.25" customHeight="1">
      <c r="A99" s="35" t="s">
        <v>64</v>
      </c>
      <c r="B99" s="31">
        <v>410</v>
      </c>
      <c r="C99" s="13">
        <v>1564</v>
      </c>
      <c r="D99" s="13">
        <v>760</v>
      </c>
      <c r="E99" s="14">
        <v>804</v>
      </c>
      <c r="F99" s="31">
        <v>407</v>
      </c>
      <c r="G99" s="13">
        <v>1529</v>
      </c>
      <c r="H99" s="13">
        <v>741</v>
      </c>
      <c r="I99" s="14">
        <v>788</v>
      </c>
      <c r="J99" s="28">
        <v>399</v>
      </c>
      <c r="K99" s="18">
        <v>1504</v>
      </c>
      <c r="L99" s="18">
        <v>728</v>
      </c>
      <c r="M99" s="19">
        <v>776</v>
      </c>
      <c r="N99" s="28">
        <v>395</v>
      </c>
      <c r="O99" s="18">
        <v>1494</v>
      </c>
      <c r="P99" s="18">
        <v>716</v>
      </c>
      <c r="Q99" s="19">
        <v>778</v>
      </c>
      <c r="R99" s="28">
        <v>395</v>
      </c>
      <c r="S99" s="18">
        <v>1479</v>
      </c>
      <c r="T99" s="18">
        <v>712</v>
      </c>
      <c r="U99" s="19">
        <v>767</v>
      </c>
      <c r="V99" s="28">
        <v>397</v>
      </c>
      <c r="W99" s="18">
        <v>1497</v>
      </c>
      <c r="X99" s="18">
        <v>721</v>
      </c>
      <c r="Y99" s="19">
        <v>776</v>
      </c>
      <c r="Z99" s="28">
        <v>392</v>
      </c>
      <c r="AA99" s="18">
        <v>1469</v>
      </c>
      <c r="AB99" s="18">
        <v>708</v>
      </c>
      <c r="AC99" s="19">
        <v>761</v>
      </c>
      <c r="AD99" s="28">
        <v>392</v>
      </c>
      <c r="AE99" s="18">
        <v>1458</v>
      </c>
      <c r="AF99" s="18">
        <v>696</v>
      </c>
      <c r="AG99" s="19">
        <v>762</v>
      </c>
      <c r="AH99" s="28">
        <v>391</v>
      </c>
      <c r="AI99" s="18">
        <v>1452</v>
      </c>
      <c r="AJ99" s="18">
        <v>700</v>
      </c>
      <c r="AK99" s="19">
        <v>752</v>
      </c>
      <c r="AL99" s="28">
        <v>385</v>
      </c>
      <c r="AM99" s="18">
        <v>1403</v>
      </c>
      <c r="AN99" s="18">
        <v>679</v>
      </c>
      <c r="AO99" s="19">
        <v>724</v>
      </c>
      <c r="AP99" s="28">
        <v>383</v>
      </c>
      <c r="AQ99" s="18">
        <v>1393</v>
      </c>
      <c r="AR99" s="18">
        <v>678</v>
      </c>
      <c r="AS99" s="19">
        <v>715</v>
      </c>
      <c r="AT99" s="28">
        <v>381</v>
      </c>
      <c r="AU99" s="18">
        <v>1384</v>
      </c>
      <c r="AV99" s="18">
        <v>674</v>
      </c>
      <c r="AW99" s="19">
        <v>710</v>
      </c>
      <c r="AX99" s="28">
        <v>362</v>
      </c>
      <c r="AY99" s="18">
        <v>1277</v>
      </c>
      <c r="AZ99" s="18">
        <v>627</v>
      </c>
      <c r="BA99" s="19">
        <v>650</v>
      </c>
      <c r="BB99" s="28">
        <v>350</v>
      </c>
      <c r="BC99" s="18">
        <v>1239</v>
      </c>
      <c r="BD99" s="18">
        <v>608</v>
      </c>
      <c r="BE99" s="19">
        <v>631</v>
      </c>
      <c r="BF99" s="28">
        <v>347</v>
      </c>
      <c r="BG99" s="18">
        <v>1222</v>
      </c>
      <c r="BH99" s="18">
        <v>604</v>
      </c>
      <c r="BI99" s="19">
        <v>618</v>
      </c>
      <c r="BJ99" s="28">
        <v>342</v>
      </c>
      <c r="BK99" s="18">
        <v>1178</v>
      </c>
      <c r="BL99" s="18">
        <v>578</v>
      </c>
      <c r="BM99" s="19">
        <v>600</v>
      </c>
      <c r="BN99" s="28">
        <v>340</v>
      </c>
      <c r="BO99" s="18">
        <v>1138</v>
      </c>
      <c r="BP99" s="18">
        <v>555</v>
      </c>
      <c r="BQ99" s="19">
        <v>583</v>
      </c>
      <c r="BR99" s="28">
        <v>337</v>
      </c>
      <c r="BS99" s="18">
        <v>1119</v>
      </c>
      <c r="BT99" s="18">
        <v>542</v>
      </c>
      <c r="BU99" s="19">
        <v>577</v>
      </c>
      <c r="BV99" s="28">
        <v>335</v>
      </c>
      <c r="BW99" s="18">
        <v>1083</v>
      </c>
      <c r="BX99" s="18">
        <v>523</v>
      </c>
      <c r="BY99" s="19">
        <v>560</v>
      </c>
      <c r="BZ99" s="28">
        <v>337</v>
      </c>
      <c r="CA99" s="18">
        <v>1074</v>
      </c>
      <c r="CB99" s="18">
        <v>522</v>
      </c>
      <c r="CC99" s="19">
        <v>552</v>
      </c>
      <c r="CD99" s="28">
        <v>335</v>
      </c>
      <c r="CE99" s="18">
        <v>1047</v>
      </c>
      <c r="CF99" s="18">
        <v>507</v>
      </c>
      <c r="CG99" s="19">
        <v>540</v>
      </c>
      <c r="CH99" s="28">
        <v>337</v>
      </c>
      <c r="CI99" s="18">
        <v>1032</v>
      </c>
      <c r="CJ99" s="18">
        <v>499</v>
      </c>
      <c r="CK99" s="19">
        <v>533</v>
      </c>
      <c r="CL99" s="28">
        <v>339</v>
      </c>
      <c r="CM99" s="18">
        <v>1027</v>
      </c>
      <c r="CN99" s="18">
        <v>495</v>
      </c>
      <c r="CO99" s="19">
        <v>532</v>
      </c>
      <c r="CP99" s="28">
        <v>347</v>
      </c>
      <c r="CQ99" s="18">
        <v>1030</v>
      </c>
      <c r="CR99" s="18">
        <v>486</v>
      </c>
      <c r="CS99" s="19">
        <v>544</v>
      </c>
      <c r="CT99" s="28">
        <v>348</v>
      </c>
      <c r="CU99" s="18">
        <v>1002</v>
      </c>
      <c r="CV99" s="18">
        <v>474</v>
      </c>
      <c r="CW99" s="19">
        <v>528</v>
      </c>
      <c r="CX99" s="28">
        <v>345</v>
      </c>
      <c r="CY99" s="18">
        <v>981</v>
      </c>
      <c r="CZ99" s="18">
        <v>470</v>
      </c>
      <c r="DA99" s="19">
        <v>511</v>
      </c>
      <c r="DB99" s="28">
        <v>345</v>
      </c>
      <c r="DC99" s="18">
        <f t="shared" si="72"/>
        <v>950</v>
      </c>
      <c r="DD99" s="18">
        <v>462</v>
      </c>
      <c r="DE99" s="19">
        <v>488</v>
      </c>
      <c r="DF99" s="28">
        <v>342</v>
      </c>
      <c r="DG99" s="18">
        <f t="shared" si="73"/>
        <v>921</v>
      </c>
      <c r="DH99" s="18">
        <v>444</v>
      </c>
      <c r="DI99" s="19">
        <v>477</v>
      </c>
      <c r="DJ99" s="28">
        <v>344</v>
      </c>
      <c r="DK99" s="18">
        <f t="shared" si="74"/>
        <v>898</v>
      </c>
      <c r="DL99" s="18">
        <v>434</v>
      </c>
      <c r="DM99" s="19">
        <v>464</v>
      </c>
      <c r="DN99" s="28">
        <v>338</v>
      </c>
      <c r="DO99" s="18">
        <f t="shared" si="75"/>
        <v>893</v>
      </c>
      <c r="DP99" s="18">
        <v>424</v>
      </c>
      <c r="DQ99" s="19">
        <v>469</v>
      </c>
      <c r="DR99" s="28">
        <v>335</v>
      </c>
      <c r="DS99" s="18">
        <f t="shared" si="76"/>
        <v>866</v>
      </c>
      <c r="DT99" s="18">
        <v>405</v>
      </c>
      <c r="DU99" s="19">
        <v>461</v>
      </c>
      <c r="DV99" s="28">
        <v>330</v>
      </c>
      <c r="DW99" s="18">
        <f t="shared" si="77"/>
        <v>847</v>
      </c>
      <c r="DX99" s="18">
        <v>398</v>
      </c>
      <c r="DY99" s="19">
        <v>449</v>
      </c>
      <c r="DZ99" s="28">
        <v>328</v>
      </c>
      <c r="EA99" s="18">
        <f t="shared" si="78"/>
        <v>837</v>
      </c>
      <c r="EB99" s="18">
        <v>394</v>
      </c>
      <c r="EC99" s="19">
        <v>443</v>
      </c>
      <c r="ED99" s="28">
        <v>328</v>
      </c>
      <c r="EE99" s="18">
        <v>804</v>
      </c>
      <c r="EF99" s="18">
        <v>379</v>
      </c>
      <c r="EG99" s="19">
        <v>425</v>
      </c>
      <c r="EH99" s="28">
        <v>327</v>
      </c>
      <c r="EI99" s="18">
        <v>807</v>
      </c>
      <c r="EJ99" s="18">
        <v>381</v>
      </c>
      <c r="EK99" s="19">
        <v>426</v>
      </c>
      <c r="EL99" s="28">
        <v>323</v>
      </c>
      <c r="EM99" s="18">
        <v>777</v>
      </c>
      <c r="EN99" s="18">
        <v>367</v>
      </c>
      <c r="EO99" s="162">
        <v>410</v>
      </c>
      <c r="EP99" s="28">
        <v>316</v>
      </c>
      <c r="EQ99" s="18">
        <v>766</v>
      </c>
      <c r="ER99" s="18">
        <v>363</v>
      </c>
      <c r="ES99" s="19">
        <v>396</v>
      </c>
      <c r="ET99" s="208">
        <v>311</v>
      </c>
      <c r="EU99" s="18">
        <f t="shared" si="94"/>
        <v>736</v>
      </c>
      <c r="EV99" s="202">
        <v>353</v>
      </c>
      <c r="EW99" s="71">
        <v>383</v>
      </c>
      <c r="EX99" s="28">
        <v>310</v>
      </c>
      <c r="EY99" s="41">
        <f>EZ99+FA99</f>
        <v>716</v>
      </c>
      <c r="EZ99" s="18">
        <v>346</v>
      </c>
      <c r="FA99" s="196">
        <v>370</v>
      </c>
      <c r="FB99" s="28">
        <v>312</v>
      </c>
      <c r="FC99" s="41">
        <f>FD99+FE99</f>
        <v>717</v>
      </c>
      <c r="FD99" s="18">
        <v>344</v>
      </c>
      <c r="FE99" s="196">
        <v>373</v>
      </c>
      <c r="FF99" s="28">
        <v>307</v>
      </c>
      <c r="FG99" s="41">
        <f>FH99+FI99</f>
        <v>705</v>
      </c>
      <c r="FH99" s="18">
        <v>339</v>
      </c>
      <c r="FI99" s="196">
        <v>366</v>
      </c>
    </row>
    <row r="100" spans="1:165" s="3" customFormat="1" ht="11.25" customHeight="1">
      <c r="A100" s="36" t="s">
        <v>137</v>
      </c>
      <c r="B100" s="31">
        <v>202</v>
      </c>
      <c r="C100" s="13">
        <v>606</v>
      </c>
      <c r="D100" s="13">
        <v>297</v>
      </c>
      <c r="E100" s="14">
        <v>309</v>
      </c>
      <c r="F100" s="31">
        <v>198</v>
      </c>
      <c r="G100" s="13">
        <v>583</v>
      </c>
      <c r="H100" s="13">
        <v>288</v>
      </c>
      <c r="I100" s="14">
        <v>295</v>
      </c>
      <c r="J100" s="28">
        <v>178</v>
      </c>
      <c r="K100" s="18">
        <v>512</v>
      </c>
      <c r="L100" s="18">
        <v>249</v>
      </c>
      <c r="M100" s="19">
        <v>263</v>
      </c>
      <c r="N100" s="28">
        <v>180</v>
      </c>
      <c r="O100" s="18">
        <v>516</v>
      </c>
      <c r="P100" s="18">
        <v>254</v>
      </c>
      <c r="Q100" s="19">
        <v>262</v>
      </c>
      <c r="R100" s="28">
        <v>176</v>
      </c>
      <c r="S100" s="18">
        <v>511</v>
      </c>
      <c r="T100" s="18">
        <v>248</v>
      </c>
      <c r="U100" s="19">
        <v>263</v>
      </c>
      <c r="V100" s="28">
        <v>173</v>
      </c>
      <c r="W100" s="18">
        <v>502</v>
      </c>
      <c r="X100" s="18">
        <v>240</v>
      </c>
      <c r="Y100" s="19">
        <v>262</v>
      </c>
      <c r="Z100" s="28">
        <v>170</v>
      </c>
      <c r="AA100" s="18">
        <v>474</v>
      </c>
      <c r="AB100" s="18">
        <v>228</v>
      </c>
      <c r="AC100" s="19">
        <v>246</v>
      </c>
      <c r="AD100" s="28">
        <v>169</v>
      </c>
      <c r="AE100" s="18">
        <v>458</v>
      </c>
      <c r="AF100" s="18">
        <v>219</v>
      </c>
      <c r="AG100" s="19">
        <v>239</v>
      </c>
      <c r="AH100" s="28">
        <v>166</v>
      </c>
      <c r="AI100" s="18">
        <v>456</v>
      </c>
      <c r="AJ100" s="18">
        <v>218</v>
      </c>
      <c r="AK100" s="19">
        <v>238</v>
      </c>
      <c r="AL100" s="28">
        <v>163</v>
      </c>
      <c r="AM100" s="18">
        <v>441</v>
      </c>
      <c r="AN100" s="18">
        <v>210</v>
      </c>
      <c r="AO100" s="19">
        <v>231</v>
      </c>
      <c r="AP100" s="28">
        <v>166</v>
      </c>
      <c r="AQ100" s="18">
        <v>434</v>
      </c>
      <c r="AR100" s="18">
        <v>211</v>
      </c>
      <c r="AS100" s="19">
        <v>223</v>
      </c>
      <c r="AT100" s="28">
        <v>161</v>
      </c>
      <c r="AU100" s="18">
        <v>424</v>
      </c>
      <c r="AV100" s="18">
        <v>203</v>
      </c>
      <c r="AW100" s="19">
        <v>221</v>
      </c>
      <c r="AX100" s="28">
        <v>162</v>
      </c>
      <c r="AY100" s="18">
        <v>422</v>
      </c>
      <c r="AZ100" s="18">
        <v>206</v>
      </c>
      <c r="BA100" s="19">
        <v>216</v>
      </c>
      <c r="BB100" s="28">
        <v>163</v>
      </c>
      <c r="BC100" s="18">
        <v>420</v>
      </c>
      <c r="BD100" s="18">
        <v>202</v>
      </c>
      <c r="BE100" s="19">
        <v>218</v>
      </c>
      <c r="BF100" s="28">
        <v>166</v>
      </c>
      <c r="BG100" s="18">
        <v>418</v>
      </c>
      <c r="BH100" s="18">
        <v>203</v>
      </c>
      <c r="BI100" s="19">
        <v>215</v>
      </c>
      <c r="BJ100" s="28">
        <v>162</v>
      </c>
      <c r="BK100" s="18">
        <v>403</v>
      </c>
      <c r="BL100" s="18">
        <v>197</v>
      </c>
      <c r="BM100" s="19">
        <v>206</v>
      </c>
      <c r="BN100" s="28">
        <v>162</v>
      </c>
      <c r="BO100" s="18">
        <v>387</v>
      </c>
      <c r="BP100" s="18">
        <v>185</v>
      </c>
      <c r="BQ100" s="19">
        <v>202</v>
      </c>
      <c r="BR100" s="28">
        <v>158</v>
      </c>
      <c r="BS100" s="18">
        <v>379</v>
      </c>
      <c r="BT100" s="18">
        <v>181</v>
      </c>
      <c r="BU100" s="19">
        <v>198</v>
      </c>
      <c r="BV100" s="28">
        <v>156</v>
      </c>
      <c r="BW100" s="18">
        <v>367</v>
      </c>
      <c r="BX100" s="18">
        <v>175</v>
      </c>
      <c r="BY100" s="19">
        <v>192</v>
      </c>
      <c r="BZ100" s="28">
        <v>154</v>
      </c>
      <c r="CA100" s="18">
        <v>362</v>
      </c>
      <c r="CB100" s="18">
        <v>171</v>
      </c>
      <c r="CC100" s="19">
        <v>191</v>
      </c>
      <c r="CD100" s="28">
        <v>155</v>
      </c>
      <c r="CE100" s="18">
        <v>358</v>
      </c>
      <c r="CF100" s="18">
        <v>171</v>
      </c>
      <c r="CG100" s="19">
        <v>187</v>
      </c>
      <c r="CH100" s="28">
        <v>155</v>
      </c>
      <c r="CI100" s="18">
        <v>353</v>
      </c>
      <c r="CJ100" s="18">
        <v>170</v>
      </c>
      <c r="CK100" s="19">
        <v>183</v>
      </c>
      <c r="CL100" s="28">
        <v>164</v>
      </c>
      <c r="CM100" s="18">
        <v>368</v>
      </c>
      <c r="CN100" s="18">
        <v>179</v>
      </c>
      <c r="CO100" s="19">
        <v>189</v>
      </c>
      <c r="CP100" s="28">
        <v>165</v>
      </c>
      <c r="CQ100" s="18">
        <v>374</v>
      </c>
      <c r="CR100" s="18">
        <v>180</v>
      </c>
      <c r="CS100" s="19">
        <v>194</v>
      </c>
      <c r="CT100" s="28">
        <v>174</v>
      </c>
      <c r="CU100" s="18">
        <v>384</v>
      </c>
      <c r="CV100" s="18">
        <v>183</v>
      </c>
      <c r="CW100" s="19">
        <v>201</v>
      </c>
      <c r="CX100" s="28">
        <v>166</v>
      </c>
      <c r="CY100" s="18">
        <v>357</v>
      </c>
      <c r="CZ100" s="18">
        <v>166</v>
      </c>
      <c r="DA100" s="19">
        <v>191</v>
      </c>
      <c r="DB100" s="28">
        <f>SUM(DB102:DB104)</f>
        <v>167</v>
      </c>
      <c r="DC100" s="18">
        <f t="shared" si="72"/>
        <v>349</v>
      </c>
      <c r="DD100" s="18">
        <f>SUM(DD102:DD104)</f>
        <v>162</v>
      </c>
      <c r="DE100" s="19">
        <f>SUM(DE102:DE104)</f>
        <v>187</v>
      </c>
      <c r="DF100" s="28">
        <f>SUM(DF102:DF104)</f>
        <v>173</v>
      </c>
      <c r="DG100" s="18">
        <f t="shared" si="73"/>
        <v>349</v>
      </c>
      <c r="DH100" s="18">
        <f>SUM(DH102:DH104)</f>
        <v>160</v>
      </c>
      <c r="DI100" s="19">
        <f>SUM(DI102:DI104)</f>
        <v>189</v>
      </c>
      <c r="DJ100" s="28">
        <f>SUM(DJ102:DJ104)</f>
        <v>166</v>
      </c>
      <c r="DK100" s="18">
        <f t="shared" si="74"/>
        <v>331</v>
      </c>
      <c r="DL100" s="18">
        <f>SUM(DL102:DL104)</f>
        <v>156</v>
      </c>
      <c r="DM100" s="19">
        <f>SUM(DM102:DM104)</f>
        <v>175</v>
      </c>
      <c r="DN100" s="28">
        <f>SUM(DN102:DN104)</f>
        <v>161</v>
      </c>
      <c r="DO100" s="18">
        <f t="shared" si="75"/>
        <v>319</v>
      </c>
      <c r="DP100" s="18">
        <f>SUM(DP102:DP104)</f>
        <v>149</v>
      </c>
      <c r="DQ100" s="19">
        <f>SUM(DQ102:DQ104)</f>
        <v>170</v>
      </c>
      <c r="DR100" s="28">
        <f>SUM(DR102:DR104)</f>
        <v>154</v>
      </c>
      <c r="DS100" s="18">
        <f t="shared" si="76"/>
        <v>306</v>
      </c>
      <c r="DT100" s="18">
        <f>SUM(DT102:DT104)</f>
        <v>140</v>
      </c>
      <c r="DU100" s="19">
        <f>SUM(DU102:DU104)</f>
        <v>166</v>
      </c>
      <c r="DV100" s="28">
        <f>SUM(DV102:DV104)</f>
        <v>142</v>
      </c>
      <c r="DW100" s="18">
        <f t="shared" si="77"/>
        <v>292</v>
      </c>
      <c r="DX100" s="18">
        <f>SUM(DX102:DX104)</f>
        <v>132</v>
      </c>
      <c r="DY100" s="19">
        <f>SUM(DY102:DY104)</f>
        <v>160</v>
      </c>
      <c r="DZ100" s="28">
        <f>SUM(DZ102:DZ104)</f>
        <v>131</v>
      </c>
      <c r="EA100" s="18">
        <f t="shared" si="78"/>
        <v>276</v>
      </c>
      <c r="EB100" s="18">
        <f>SUM(EB102:EB104)</f>
        <v>125</v>
      </c>
      <c r="EC100" s="19">
        <f>SUM(EC102:EC104)</f>
        <v>151</v>
      </c>
      <c r="ED100" s="28">
        <f>SUM(ED102:ED104)</f>
        <v>130</v>
      </c>
      <c r="EE100" s="18">
        <f t="shared" si="79"/>
        <v>284</v>
      </c>
      <c r="EF100" s="18">
        <f>SUM(EF102:EF104)</f>
        <v>133</v>
      </c>
      <c r="EG100" s="19">
        <f>SUM(EG102:EG104)</f>
        <v>151</v>
      </c>
      <c r="EH100" s="28">
        <v>133</v>
      </c>
      <c r="EI100" s="18">
        <v>287</v>
      </c>
      <c r="EJ100" s="18">
        <v>133</v>
      </c>
      <c r="EK100" s="19">
        <v>154</v>
      </c>
      <c r="EL100" s="28">
        <f aca="true" t="shared" si="97" ref="EL100:EW100">EL101+EL102+EL103+EL104</f>
        <v>128</v>
      </c>
      <c r="EM100" s="18">
        <f t="shared" si="97"/>
        <v>278</v>
      </c>
      <c r="EN100" s="18">
        <f t="shared" si="97"/>
        <v>131</v>
      </c>
      <c r="EO100" s="162">
        <f t="shared" si="97"/>
        <v>147</v>
      </c>
      <c r="EP100" s="28">
        <f t="shared" si="97"/>
        <v>125</v>
      </c>
      <c r="EQ100" s="18">
        <f t="shared" si="97"/>
        <v>277</v>
      </c>
      <c r="ER100" s="18">
        <f t="shared" si="97"/>
        <v>134</v>
      </c>
      <c r="ES100" s="19">
        <f t="shared" si="97"/>
        <v>143</v>
      </c>
      <c r="ET100" s="28">
        <f t="shared" si="97"/>
        <v>125</v>
      </c>
      <c r="EU100" s="18">
        <f t="shared" si="97"/>
        <v>271</v>
      </c>
      <c r="EV100" s="18">
        <f t="shared" si="97"/>
        <v>132</v>
      </c>
      <c r="EW100" s="19">
        <f t="shared" si="97"/>
        <v>139</v>
      </c>
      <c r="EX100" s="41">
        <f aca="true" t="shared" si="98" ref="EX100:FI100">EX101+EX102+EX103+EX104</f>
        <v>132</v>
      </c>
      <c r="EY100" s="18">
        <f t="shared" si="98"/>
        <v>274</v>
      </c>
      <c r="EZ100" s="41">
        <f t="shared" si="98"/>
        <v>134</v>
      </c>
      <c r="FA100" s="19">
        <f t="shared" si="98"/>
        <v>140</v>
      </c>
      <c r="FB100" s="41">
        <f t="shared" si="98"/>
        <v>127</v>
      </c>
      <c r="FC100" s="18">
        <f t="shared" si="98"/>
        <v>262</v>
      </c>
      <c r="FD100" s="41">
        <f t="shared" si="98"/>
        <v>131</v>
      </c>
      <c r="FE100" s="19">
        <f t="shared" si="98"/>
        <v>131</v>
      </c>
      <c r="FF100" s="41">
        <f t="shared" si="98"/>
        <v>124</v>
      </c>
      <c r="FG100" s="18">
        <f t="shared" si="98"/>
        <v>251</v>
      </c>
      <c r="FH100" s="41">
        <f t="shared" si="98"/>
        <v>127</v>
      </c>
      <c r="FI100" s="19">
        <f t="shared" si="98"/>
        <v>124</v>
      </c>
    </row>
    <row r="101" spans="1:165" s="3" customFormat="1" ht="11.25" customHeight="1">
      <c r="A101" s="35" t="s">
        <v>176</v>
      </c>
      <c r="B101" s="31" t="s">
        <v>171</v>
      </c>
      <c r="C101" s="13" t="s">
        <v>171</v>
      </c>
      <c r="D101" s="13" t="s">
        <v>171</v>
      </c>
      <c r="E101" s="13" t="s">
        <v>171</v>
      </c>
      <c r="F101" s="13" t="s">
        <v>171</v>
      </c>
      <c r="G101" s="13" t="s">
        <v>171</v>
      </c>
      <c r="H101" s="13" t="s">
        <v>171</v>
      </c>
      <c r="I101" s="13" t="s">
        <v>171</v>
      </c>
      <c r="J101" s="13" t="s">
        <v>171</v>
      </c>
      <c r="K101" s="13" t="s">
        <v>171</v>
      </c>
      <c r="L101" s="13" t="s">
        <v>171</v>
      </c>
      <c r="M101" s="13" t="s">
        <v>171</v>
      </c>
      <c r="N101" s="13" t="s">
        <v>171</v>
      </c>
      <c r="O101" s="13" t="s">
        <v>171</v>
      </c>
      <c r="P101" s="13" t="s">
        <v>171</v>
      </c>
      <c r="Q101" s="13" t="s">
        <v>171</v>
      </c>
      <c r="R101" s="13" t="s">
        <v>171</v>
      </c>
      <c r="S101" s="13" t="s">
        <v>171</v>
      </c>
      <c r="T101" s="13" t="s">
        <v>171</v>
      </c>
      <c r="U101" s="13" t="s">
        <v>171</v>
      </c>
      <c r="V101" s="13" t="s">
        <v>171</v>
      </c>
      <c r="W101" s="13" t="s">
        <v>171</v>
      </c>
      <c r="X101" s="13" t="s">
        <v>171</v>
      </c>
      <c r="Y101" s="13" t="s">
        <v>171</v>
      </c>
      <c r="Z101" s="13" t="s">
        <v>171</v>
      </c>
      <c r="AA101" s="13" t="s">
        <v>171</v>
      </c>
      <c r="AB101" s="13" t="s">
        <v>171</v>
      </c>
      <c r="AC101" s="13" t="s">
        <v>171</v>
      </c>
      <c r="AD101" s="13" t="s">
        <v>171</v>
      </c>
      <c r="AE101" s="13" t="s">
        <v>171</v>
      </c>
      <c r="AF101" s="13" t="s">
        <v>171</v>
      </c>
      <c r="AG101" s="13" t="s">
        <v>171</v>
      </c>
      <c r="AH101" s="13" t="s">
        <v>171</v>
      </c>
      <c r="AI101" s="13" t="s">
        <v>171</v>
      </c>
      <c r="AJ101" s="13" t="s">
        <v>171</v>
      </c>
      <c r="AK101" s="13" t="s">
        <v>171</v>
      </c>
      <c r="AL101" s="13" t="s">
        <v>171</v>
      </c>
      <c r="AM101" s="13" t="s">
        <v>171</v>
      </c>
      <c r="AN101" s="13" t="s">
        <v>171</v>
      </c>
      <c r="AO101" s="13" t="s">
        <v>171</v>
      </c>
      <c r="AP101" s="13" t="s">
        <v>171</v>
      </c>
      <c r="AQ101" s="13" t="s">
        <v>171</v>
      </c>
      <c r="AR101" s="13" t="s">
        <v>171</v>
      </c>
      <c r="AS101" s="13" t="s">
        <v>171</v>
      </c>
      <c r="AT101" s="13" t="s">
        <v>171</v>
      </c>
      <c r="AU101" s="13" t="s">
        <v>171</v>
      </c>
      <c r="AV101" s="13" t="s">
        <v>171</v>
      </c>
      <c r="AW101" s="13" t="s">
        <v>171</v>
      </c>
      <c r="AX101" s="13" t="s">
        <v>171</v>
      </c>
      <c r="AY101" s="13" t="s">
        <v>171</v>
      </c>
      <c r="AZ101" s="13" t="s">
        <v>171</v>
      </c>
      <c r="BA101" s="13" t="s">
        <v>171</v>
      </c>
      <c r="BB101" s="13" t="s">
        <v>171</v>
      </c>
      <c r="BC101" s="13" t="s">
        <v>171</v>
      </c>
      <c r="BD101" s="13" t="s">
        <v>171</v>
      </c>
      <c r="BE101" s="13" t="s">
        <v>171</v>
      </c>
      <c r="BF101" s="13" t="s">
        <v>171</v>
      </c>
      <c r="BG101" s="13" t="s">
        <v>171</v>
      </c>
      <c r="BH101" s="13" t="s">
        <v>171</v>
      </c>
      <c r="BI101" s="13" t="s">
        <v>171</v>
      </c>
      <c r="BJ101" s="13" t="s">
        <v>171</v>
      </c>
      <c r="BK101" s="13" t="s">
        <v>171</v>
      </c>
      <c r="BL101" s="13" t="s">
        <v>171</v>
      </c>
      <c r="BM101" s="13" t="s">
        <v>171</v>
      </c>
      <c r="BN101" s="13" t="s">
        <v>171</v>
      </c>
      <c r="BO101" s="13" t="s">
        <v>171</v>
      </c>
      <c r="BP101" s="13" t="s">
        <v>171</v>
      </c>
      <c r="BQ101" s="13" t="s">
        <v>171</v>
      </c>
      <c r="BR101" s="13" t="s">
        <v>171</v>
      </c>
      <c r="BS101" s="13" t="s">
        <v>171</v>
      </c>
      <c r="BT101" s="13" t="s">
        <v>171</v>
      </c>
      <c r="BU101" s="13" t="s">
        <v>171</v>
      </c>
      <c r="BV101" s="13" t="s">
        <v>171</v>
      </c>
      <c r="BW101" s="13" t="s">
        <v>171</v>
      </c>
      <c r="BX101" s="13" t="s">
        <v>171</v>
      </c>
      <c r="BY101" s="13" t="s">
        <v>171</v>
      </c>
      <c r="BZ101" s="13" t="s">
        <v>171</v>
      </c>
      <c r="CA101" s="13" t="s">
        <v>171</v>
      </c>
      <c r="CB101" s="13" t="s">
        <v>171</v>
      </c>
      <c r="CC101" s="13" t="s">
        <v>171</v>
      </c>
      <c r="CD101" s="13" t="s">
        <v>171</v>
      </c>
      <c r="CE101" s="13" t="s">
        <v>171</v>
      </c>
      <c r="CF101" s="13" t="s">
        <v>171</v>
      </c>
      <c r="CG101" s="13" t="s">
        <v>171</v>
      </c>
      <c r="CH101" s="13" t="s">
        <v>171</v>
      </c>
      <c r="CI101" s="13" t="s">
        <v>171</v>
      </c>
      <c r="CJ101" s="13" t="s">
        <v>171</v>
      </c>
      <c r="CK101" s="13" t="s">
        <v>171</v>
      </c>
      <c r="CL101" s="13" t="s">
        <v>171</v>
      </c>
      <c r="CM101" s="13" t="s">
        <v>171</v>
      </c>
      <c r="CN101" s="13" t="s">
        <v>171</v>
      </c>
      <c r="CO101" s="13" t="s">
        <v>171</v>
      </c>
      <c r="CP101" s="13" t="s">
        <v>171</v>
      </c>
      <c r="CQ101" s="13" t="s">
        <v>171</v>
      </c>
      <c r="CR101" s="13" t="s">
        <v>171</v>
      </c>
      <c r="CS101" s="13" t="s">
        <v>171</v>
      </c>
      <c r="CT101" s="13" t="s">
        <v>171</v>
      </c>
      <c r="CU101" s="13" t="s">
        <v>171</v>
      </c>
      <c r="CV101" s="13" t="s">
        <v>171</v>
      </c>
      <c r="CW101" s="13" t="s">
        <v>171</v>
      </c>
      <c r="CX101" s="13" t="s">
        <v>171</v>
      </c>
      <c r="CY101" s="13" t="s">
        <v>171</v>
      </c>
      <c r="CZ101" s="13" t="s">
        <v>171</v>
      </c>
      <c r="DA101" s="13" t="s">
        <v>171</v>
      </c>
      <c r="DB101" s="13" t="s">
        <v>171</v>
      </c>
      <c r="DC101" s="13" t="s">
        <v>171</v>
      </c>
      <c r="DD101" s="13" t="s">
        <v>171</v>
      </c>
      <c r="DE101" s="13" t="s">
        <v>171</v>
      </c>
      <c r="DF101" s="13" t="s">
        <v>171</v>
      </c>
      <c r="DG101" s="13" t="s">
        <v>171</v>
      </c>
      <c r="DH101" s="13" t="s">
        <v>171</v>
      </c>
      <c r="DI101" s="13" t="s">
        <v>171</v>
      </c>
      <c r="DJ101" s="13" t="s">
        <v>171</v>
      </c>
      <c r="DK101" s="13" t="s">
        <v>171</v>
      </c>
      <c r="DL101" s="13" t="s">
        <v>171</v>
      </c>
      <c r="DM101" s="13" t="s">
        <v>171</v>
      </c>
      <c r="DN101" s="13" t="s">
        <v>171</v>
      </c>
      <c r="DO101" s="13" t="s">
        <v>171</v>
      </c>
      <c r="DP101" s="13" t="s">
        <v>171</v>
      </c>
      <c r="DQ101" s="13" t="s">
        <v>171</v>
      </c>
      <c r="DR101" s="13" t="s">
        <v>171</v>
      </c>
      <c r="DS101" s="13" t="s">
        <v>171</v>
      </c>
      <c r="DT101" s="13" t="s">
        <v>171</v>
      </c>
      <c r="DU101" s="13" t="s">
        <v>171</v>
      </c>
      <c r="DV101" s="13" t="s">
        <v>171</v>
      </c>
      <c r="DW101" s="13" t="s">
        <v>171</v>
      </c>
      <c r="DX101" s="13" t="s">
        <v>171</v>
      </c>
      <c r="DY101" s="13" t="s">
        <v>171</v>
      </c>
      <c r="DZ101" s="13" t="s">
        <v>171</v>
      </c>
      <c r="EA101" s="13" t="s">
        <v>171</v>
      </c>
      <c r="EB101" s="13" t="s">
        <v>171</v>
      </c>
      <c r="EC101" s="13" t="s">
        <v>171</v>
      </c>
      <c r="ED101" s="13" t="s">
        <v>171</v>
      </c>
      <c r="EE101" s="13" t="s">
        <v>171</v>
      </c>
      <c r="EF101" s="13" t="s">
        <v>171</v>
      </c>
      <c r="EG101" s="13" t="s">
        <v>171</v>
      </c>
      <c r="EH101" s="28">
        <v>1</v>
      </c>
      <c r="EI101" s="18">
        <v>1</v>
      </c>
      <c r="EJ101" s="18">
        <v>0</v>
      </c>
      <c r="EK101" s="19">
        <v>1</v>
      </c>
      <c r="EL101" s="28">
        <v>1</v>
      </c>
      <c r="EM101" s="18">
        <v>1</v>
      </c>
      <c r="EN101" s="18">
        <v>0</v>
      </c>
      <c r="EO101" s="162">
        <v>1</v>
      </c>
      <c r="EP101" s="28">
        <v>1</v>
      </c>
      <c r="EQ101" s="18">
        <v>1</v>
      </c>
      <c r="ER101" s="18">
        <v>0</v>
      </c>
      <c r="ES101" s="19">
        <v>1</v>
      </c>
      <c r="ET101" s="208">
        <v>0</v>
      </c>
      <c r="EU101" s="18">
        <v>0</v>
      </c>
      <c r="EV101" s="202">
        <v>0</v>
      </c>
      <c r="EW101" s="71">
        <v>0</v>
      </c>
      <c r="EX101" s="41">
        <v>0</v>
      </c>
      <c r="EY101" s="18">
        <f aca="true" t="shared" si="99" ref="EY101:EY106">EZ101+FA101</f>
        <v>0</v>
      </c>
      <c r="EZ101" s="18">
        <v>0</v>
      </c>
      <c r="FA101" s="19">
        <v>0</v>
      </c>
      <c r="FB101" s="41">
        <v>0</v>
      </c>
      <c r="FC101" s="18">
        <f>FD101+FE101</f>
        <v>0</v>
      </c>
      <c r="FD101" s="18">
        <v>0</v>
      </c>
      <c r="FE101" s="19">
        <v>0</v>
      </c>
      <c r="FF101" s="41">
        <v>0</v>
      </c>
      <c r="FG101" s="18">
        <f>FH101+FI101</f>
        <v>0</v>
      </c>
      <c r="FH101" s="18">
        <v>0</v>
      </c>
      <c r="FI101" s="19">
        <v>0</v>
      </c>
    </row>
    <row r="102" spans="1:165" s="3" customFormat="1" ht="11.25" customHeight="1">
      <c r="A102" s="35" t="s">
        <v>23</v>
      </c>
      <c r="B102" s="31">
        <v>140</v>
      </c>
      <c r="C102" s="13">
        <v>447</v>
      </c>
      <c r="D102" s="13">
        <v>223</v>
      </c>
      <c r="E102" s="14">
        <v>224</v>
      </c>
      <c r="F102" s="31">
        <v>136</v>
      </c>
      <c r="G102" s="13">
        <v>428</v>
      </c>
      <c r="H102" s="13">
        <v>215</v>
      </c>
      <c r="I102" s="14">
        <v>213</v>
      </c>
      <c r="J102" s="28">
        <v>136</v>
      </c>
      <c r="K102" s="18">
        <v>415</v>
      </c>
      <c r="L102" s="18">
        <v>205</v>
      </c>
      <c r="M102" s="19">
        <v>210</v>
      </c>
      <c r="N102" s="28">
        <v>136</v>
      </c>
      <c r="O102" s="18">
        <v>418</v>
      </c>
      <c r="P102" s="18">
        <v>211</v>
      </c>
      <c r="Q102" s="19">
        <v>207</v>
      </c>
      <c r="R102" s="28">
        <v>136</v>
      </c>
      <c r="S102" s="18">
        <v>422</v>
      </c>
      <c r="T102" s="18">
        <v>210</v>
      </c>
      <c r="U102" s="19">
        <v>212</v>
      </c>
      <c r="V102" s="28">
        <v>134</v>
      </c>
      <c r="W102" s="18">
        <v>414</v>
      </c>
      <c r="X102" s="18">
        <v>202</v>
      </c>
      <c r="Y102" s="19">
        <v>212</v>
      </c>
      <c r="Z102" s="28">
        <v>131</v>
      </c>
      <c r="AA102" s="18">
        <v>385</v>
      </c>
      <c r="AB102" s="18">
        <v>188</v>
      </c>
      <c r="AC102" s="19">
        <v>197</v>
      </c>
      <c r="AD102" s="28">
        <v>129</v>
      </c>
      <c r="AE102" s="18">
        <v>368</v>
      </c>
      <c r="AF102" s="18">
        <v>180</v>
      </c>
      <c r="AG102" s="19">
        <v>188</v>
      </c>
      <c r="AH102" s="28">
        <v>127</v>
      </c>
      <c r="AI102" s="18">
        <v>367</v>
      </c>
      <c r="AJ102" s="18">
        <v>179</v>
      </c>
      <c r="AK102" s="19">
        <v>188</v>
      </c>
      <c r="AL102" s="28">
        <v>123</v>
      </c>
      <c r="AM102" s="18">
        <v>348</v>
      </c>
      <c r="AN102" s="18">
        <v>168</v>
      </c>
      <c r="AO102" s="19">
        <v>180</v>
      </c>
      <c r="AP102" s="28">
        <v>124</v>
      </c>
      <c r="AQ102" s="18">
        <v>339</v>
      </c>
      <c r="AR102" s="18">
        <v>166</v>
      </c>
      <c r="AS102" s="19">
        <v>173</v>
      </c>
      <c r="AT102" s="28">
        <v>119</v>
      </c>
      <c r="AU102" s="18">
        <v>330</v>
      </c>
      <c r="AV102" s="18">
        <v>158</v>
      </c>
      <c r="AW102" s="19">
        <v>172</v>
      </c>
      <c r="AX102" s="28">
        <v>121</v>
      </c>
      <c r="AY102" s="18">
        <v>331</v>
      </c>
      <c r="AZ102" s="18">
        <v>162</v>
      </c>
      <c r="BA102" s="19">
        <v>169</v>
      </c>
      <c r="BB102" s="28">
        <v>117</v>
      </c>
      <c r="BC102" s="18">
        <v>319</v>
      </c>
      <c r="BD102" s="18">
        <v>153</v>
      </c>
      <c r="BE102" s="19">
        <v>166</v>
      </c>
      <c r="BF102" s="28">
        <v>117</v>
      </c>
      <c r="BG102" s="18">
        <v>311</v>
      </c>
      <c r="BH102" s="18">
        <v>149</v>
      </c>
      <c r="BI102" s="19">
        <v>162</v>
      </c>
      <c r="BJ102" s="28">
        <v>114</v>
      </c>
      <c r="BK102" s="18">
        <v>299</v>
      </c>
      <c r="BL102" s="18">
        <v>144</v>
      </c>
      <c r="BM102" s="19">
        <v>155</v>
      </c>
      <c r="BN102" s="28">
        <v>115</v>
      </c>
      <c r="BO102" s="18">
        <v>287</v>
      </c>
      <c r="BP102" s="18">
        <v>136</v>
      </c>
      <c r="BQ102" s="19">
        <v>151</v>
      </c>
      <c r="BR102" s="28">
        <v>111</v>
      </c>
      <c r="BS102" s="18">
        <v>280</v>
      </c>
      <c r="BT102" s="18">
        <v>131</v>
      </c>
      <c r="BU102" s="19">
        <v>149</v>
      </c>
      <c r="BV102" s="28">
        <v>108</v>
      </c>
      <c r="BW102" s="18">
        <v>269</v>
      </c>
      <c r="BX102" s="18">
        <v>126</v>
      </c>
      <c r="BY102" s="19">
        <v>143</v>
      </c>
      <c r="BZ102" s="28">
        <v>106</v>
      </c>
      <c r="CA102" s="18">
        <v>266</v>
      </c>
      <c r="CB102" s="18">
        <v>123</v>
      </c>
      <c r="CC102" s="19">
        <v>143</v>
      </c>
      <c r="CD102" s="28">
        <v>108</v>
      </c>
      <c r="CE102" s="18">
        <v>268</v>
      </c>
      <c r="CF102" s="18">
        <v>124</v>
      </c>
      <c r="CG102" s="19">
        <v>144</v>
      </c>
      <c r="CH102" s="28">
        <v>110</v>
      </c>
      <c r="CI102" s="18">
        <v>271</v>
      </c>
      <c r="CJ102" s="18">
        <v>127</v>
      </c>
      <c r="CK102" s="19">
        <v>144</v>
      </c>
      <c r="CL102" s="28">
        <v>116</v>
      </c>
      <c r="CM102" s="18">
        <v>282</v>
      </c>
      <c r="CN102" s="18">
        <v>134</v>
      </c>
      <c r="CO102" s="19">
        <v>148</v>
      </c>
      <c r="CP102" s="28">
        <v>118</v>
      </c>
      <c r="CQ102" s="18">
        <v>283</v>
      </c>
      <c r="CR102" s="18">
        <v>132</v>
      </c>
      <c r="CS102" s="19">
        <v>151</v>
      </c>
      <c r="CT102" s="28">
        <v>125</v>
      </c>
      <c r="CU102" s="18">
        <v>291</v>
      </c>
      <c r="CV102" s="18">
        <v>133</v>
      </c>
      <c r="CW102" s="19">
        <v>158</v>
      </c>
      <c r="CX102" s="28">
        <v>119</v>
      </c>
      <c r="CY102" s="18">
        <v>271</v>
      </c>
      <c r="CZ102" s="18">
        <v>122</v>
      </c>
      <c r="DA102" s="19">
        <v>149</v>
      </c>
      <c r="DB102" s="28">
        <v>119</v>
      </c>
      <c r="DC102" s="18">
        <f t="shared" si="72"/>
        <v>266</v>
      </c>
      <c r="DD102" s="18">
        <v>121</v>
      </c>
      <c r="DE102" s="19">
        <v>145</v>
      </c>
      <c r="DF102" s="28">
        <v>121</v>
      </c>
      <c r="DG102" s="18">
        <f t="shared" si="73"/>
        <v>260</v>
      </c>
      <c r="DH102" s="18">
        <v>117</v>
      </c>
      <c r="DI102" s="19">
        <v>143</v>
      </c>
      <c r="DJ102" s="28">
        <v>118</v>
      </c>
      <c r="DK102" s="18">
        <f t="shared" si="74"/>
        <v>248</v>
      </c>
      <c r="DL102" s="18">
        <v>114</v>
      </c>
      <c r="DM102" s="19">
        <v>134</v>
      </c>
      <c r="DN102" s="28">
        <v>114</v>
      </c>
      <c r="DO102" s="18">
        <f t="shared" si="75"/>
        <v>241</v>
      </c>
      <c r="DP102" s="18">
        <v>110</v>
      </c>
      <c r="DQ102" s="19">
        <v>131</v>
      </c>
      <c r="DR102" s="28">
        <v>108</v>
      </c>
      <c r="DS102" s="18">
        <f t="shared" si="76"/>
        <v>233</v>
      </c>
      <c r="DT102" s="18">
        <v>104</v>
      </c>
      <c r="DU102" s="19">
        <v>129</v>
      </c>
      <c r="DV102" s="28">
        <v>103</v>
      </c>
      <c r="DW102" s="18">
        <f t="shared" si="77"/>
        <v>226</v>
      </c>
      <c r="DX102" s="18">
        <v>99</v>
      </c>
      <c r="DY102" s="19">
        <v>127</v>
      </c>
      <c r="DZ102" s="28">
        <v>99</v>
      </c>
      <c r="EA102" s="18">
        <f t="shared" si="78"/>
        <v>218</v>
      </c>
      <c r="EB102" s="18">
        <v>95</v>
      </c>
      <c r="EC102" s="19">
        <v>123</v>
      </c>
      <c r="ED102" s="28">
        <v>97</v>
      </c>
      <c r="EE102" s="18">
        <v>222</v>
      </c>
      <c r="EF102" s="18">
        <v>100</v>
      </c>
      <c r="EG102" s="19">
        <v>122</v>
      </c>
      <c r="EH102" s="28">
        <v>97</v>
      </c>
      <c r="EI102" s="18">
        <v>223</v>
      </c>
      <c r="EJ102" s="18">
        <v>101</v>
      </c>
      <c r="EK102" s="19">
        <v>122</v>
      </c>
      <c r="EL102" s="28">
        <v>92</v>
      </c>
      <c r="EM102" s="18">
        <v>215</v>
      </c>
      <c r="EN102" s="18">
        <v>99</v>
      </c>
      <c r="EO102" s="162">
        <v>116</v>
      </c>
      <c r="EP102" s="28">
        <v>89</v>
      </c>
      <c r="EQ102" s="18">
        <v>214</v>
      </c>
      <c r="ER102" s="18">
        <v>102</v>
      </c>
      <c r="ES102" s="19">
        <v>112</v>
      </c>
      <c r="ET102" s="208">
        <v>90</v>
      </c>
      <c r="EU102" s="18">
        <f t="shared" si="94"/>
        <v>212</v>
      </c>
      <c r="EV102" s="202">
        <v>100</v>
      </c>
      <c r="EW102" s="71">
        <v>112</v>
      </c>
      <c r="EX102" s="41">
        <v>96</v>
      </c>
      <c r="EY102" s="18">
        <f t="shared" si="99"/>
        <v>218</v>
      </c>
      <c r="EZ102" s="18">
        <v>103</v>
      </c>
      <c r="FA102" s="19">
        <v>115</v>
      </c>
      <c r="FB102" s="41">
        <v>93</v>
      </c>
      <c r="FC102" s="18">
        <f>FD102+FE102</f>
        <v>207</v>
      </c>
      <c r="FD102" s="18">
        <v>100</v>
      </c>
      <c r="FE102" s="19">
        <v>107</v>
      </c>
      <c r="FF102" s="41">
        <v>90</v>
      </c>
      <c r="FG102" s="18">
        <f>FH102+FI102</f>
        <v>198</v>
      </c>
      <c r="FH102" s="18">
        <v>96</v>
      </c>
      <c r="FI102" s="19">
        <v>102</v>
      </c>
    </row>
    <row r="103" spans="1:165" s="3" customFormat="1" ht="11.25" customHeight="1">
      <c r="A103" s="35" t="s">
        <v>132</v>
      </c>
      <c r="B103" s="31">
        <v>59</v>
      </c>
      <c r="C103" s="13">
        <v>156</v>
      </c>
      <c r="D103" s="13">
        <v>71</v>
      </c>
      <c r="E103" s="14">
        <v>85</v>
      </c>
      <c r="F103" s="31">
        <v>58</v>
      </c>
      <c r="G103" s="13">
        <v>151</v>
      </c>
      <c r="H103" s="13">
        <v>69</v>
      </c>
      <c r="I103" s="14">
        <v>82</v>
      </c>
      <c r="J103" s="28">
        <v>40</v>
      </c>
      <c r="K103" s="18">
        <v>95</v>
      </c>
      <c r="L103" s="18">
        <v>42</v>
      </c>
      <c r="M103" s="19">
        <v>53</v>
      </c>
      <c r="N103" s="28">
        <v>42</v>
      </c>
      <c r="O103" s="18">
        <v>96</v>
      </c>
      <c r="P103" s="18">
        <v>41</v>
      </c>
      <c r="Q103" s="19">
        <v>55</v>
      </c>
      <c r="R103" s="28">
        <v>39</v>
      </c>
      <c r="S103" s="18">
        <v>88</v>
      </c>
      <c r="T103" s="18">
        <v>37</v>
      </c>
      <c r="U103" s="19">
        <v>51</v>
      </c>
      <c r="V103" s="28">
        <v>38</v>
      </c>
      <c r="W103" s="18">
        <v>87</v>
      </c>
      <c r="X103" s="18">
        <v>37</v>
      </c>
      <c r="Y103" s="19">
        <v>50</v>
      </c>
      <c r="Z103" s="28">
        <v>38</v>
      </c>
      <c r="AA103" s="18">
        <v>88</v>
      </c>
      <c r="AB103" s="18">
        <v>39</v>
      </c>
      <c r="AC103" s="19">
        <v>49</v>
      </c>
      <c r="AD103" s="28">
        <v>39</v>
      </c>
      <c r="AE103" s="18">
        <v>89</v>
      </c>
      <c r="AF103" s="18">
        <v>38</v>
      </c>
      <c r="AG103" s="19">
        <v>51</v>
      </c>
      <c r="AH103" s="28">
        <v>38</v>
      </c>
      <c r="AI103" s="18">
        <v>88</v>
      </c>
      <c r="AJ103" s="18">
        <v>38</v>
      </c>
      <c r="AK103" s="19">
        <v>50</v>
      </c>
      <c r="AL103" s="28">
        <v>39</v>
      </c>
      <c r="AM103" s="18">
        <v>92</v>
      </c>
      <c r="AN103" s="18">
        <v>41</v>
      </c>
      <c r="AO103" s="19">
        <v>51</v>
      </c>
      <c r="AP103" s="28">
        <v>41</v>
      </c>
      <c r="AQ103" s="18">
        <v>94</v>
      </c>
      <c r="AR103" s="18">
        <v>44</v>
      </c>
      <c r="AS103" s="19">
        <v>50</v>
      </c>
      <c r="AT103" s="28">
        <v>41</v>
      </c>
      <c r="AU103" s="18">
        <v>93</v>
      </c>
      <c r="AV103" s="18">
        <v>44</v>
      </c>
      <c r="AW103" s="19">
        <v>49</v>
      </c>
      <c r="AX103" s="28">
        <v>40</v>
      </c>
      <c r="AY103" s="18">
        <v>90</v>
      </c>
      <c r="AZ103" s="18">
        <v>43</v>
      </c>
      <c r="BA103" s="19">
        <v>47</v>
      </c>
      <c r="BB103" s="28">
        <v>45</v>
      </c>
      <c r="BC103" s="18">
        <v>100</v>
      </c>
      <c r="BD103" s="18">
        <v>48</v>
      </c>
      <c r="BE103" s="19">
        <v>52</v>
      </c>
      <c r="BF103" s="28">
        <v>48</v>
      </c>
      <c r="BG103" s="18">
        <v>105</v>
      </c>
      <c r="BH103" s="18">
        <v>53</v>
      </c>
      <c r="BI103" s="19">
        <v>52</v>
      </c>
      <c r="BJ103" s="28">
        <v>47</v>
      </c>
      <c r="BK103" s="18">
        <v>102</v>
      </c>
      <c r="BL103" s="18">
        <v>52</v>
      </c>
      <c r="BM103" s="19">
        <v>50</v>
      </c>
      <c r="BN103" s="28">
        <v>46</v>
      </c>
      <c r="BO103" s="18">
        <v>98</v>
      </c>
      <c r="BP103" s="18">
        <v>48</v>
      </c>
      <c r="BQ103" s="19">
        <v>50</v>
      </c>
      <c r="BR103" s="28">
        <v>46</v>
      </c>
      <c r="BS103" s="18">
        <v>97</v>
      </c>
      <c r="BT103" s="18">
        <v>49</v>
      </c>
      <c r="BU103" s="19">
        <v>48</v>
      </c>
      <c r="BV103" s="28">
        <v>47</v>
      </c>
      <c r="BW103" s="18">
        <v>96</v>
      </c>
      <c r="BX103" s="18">
        <v>48</v>
      </c>
      <c r="BY103" s="19">
        <v>48</v>
      </c>
      <c r="BZ103" s="28">
        <v>47</v>
      </c>
      <c r="CA103" s="18">
        <v>94</v>
      </c>
      <c r="CB103" s="18">
        <v>47</v>
      </c>
      <c r="CC103" s="19">
        <v>47</v>
      </c>
      <c r="CD103" s="28">
        <v>46</v>
      </c>
      <c r="CE103" s="18">
        <v>88</v>
      </c>
      <c r="CF103" s="18">
        <v>46</v>
      </c>
      <c r="CG103" s="19">
        <v>42</v>
      </c>
      <c r="CH103" s="28">
        <v>44</v>
      </c>
      <c r="CI103" s="18">
        <v>80</v>
      </c>
      <c r="CJ103" s="18">
        <v>42</v>
      </c>
      <c r="CK103" s="19">
        <v>38</v>
      </c>
      <c r="CL103" s="28">
        <v>46</v>
      </c>
      <c r="CM103" s="18">
        <v>83</v>
      </c>
      <c r="CN103" s="18">
        <v>43</v>
      </c>
      <c r="CO103" s="19">
        <v>40</v>
      </c>
      <c r="CP103" s="28">
        <v>45</v>
      </c>
      <c r="CQ103" s="18">
        <v>88</v>
      </c>
      <c r="CR103" s="18">
        <v>46</v>
      </c>
      <c r="CS103" s="19">
        <v>42</v>
      </c>
      <c r="CT103" s="28">
        <v>47</v>
      </c>
      <c r="CU103" s="18">
        <v>90</v>
      </c>
      <c r="CV103" s="18">
        <v>48</v>
      </c>
      <c r="CW103" s="19">
        <v>42</v>
      </c>
      <c r="CX103" s="28">
        <v>45</v>
      </c>
      <c r="CY103" s="18">
        <v>83</v>
      </c>
      <c r="CZ103" s="18">
        <v>42</v>
      </c>
      <c r="DA103" s="19">
        <v>41</v>
      </c>
      <c r="DB103" s="28">
        <v>46</v>
      </c>
      <c r="DC103" s="18">
        <f t="shared" si="72"/>
        <v>80</v>
      </c>
      <c r="DD103" s="18">
        <v>39</v>
      </c>
      <c r="DE103" s="19">
        <v>41</v>
      </c>
      <c r="DF103" s="28">
        <v>50</v>
      </c>
      <c r="DG103" s="18">
        <f t="shared" si="73"/>
        <v>86</v>
      </c>
      <c r="DH103" s="18">
        <v>41</v>
      </c>
      <c r="DI103" s="19">
        <v>45</v>
      </c>
      <c r="DJ103" s="28">
        <v>45</v>
      </c>
      <c r="DK103" s="18">
        <f t="shared" si="74"/>
        <v>78</v>
      </c>
      <c r="DL103" s="18">
        <v>39</v>
      </c>
      <c r="DM103" s="19">
        <v>39</v>
      </c>
      <c r="DN103" s="28">
        <v>42</v>
      </c>
      <c r="DO103" s="18">
        <f t="shared" si="75"/>
        <v>71</v>
      </c>
      <c r="DP103" s="18">
        <v>35</v>
      </c>
      <c r="DQ103" s="19">
        <v>36</v>
      </c>
      <c r="DR103" s="28">
        <v>41</v>
      </c>
      <c r="DS103" s="18">
        <f t="shared" si="76"/>
        <v>66</v>
      </c>
      <c r="DT103" s="18">
        <v>31</v>
      </c>
      <c r="DU103" s="19">
        <v>35</v>
      </c>
      <c r="DV103" s="28">
        <v>35</v>
      </c>
      <c r="DW103" s="18">
        <f t="shared" si="77"/>
        <v>60</v>
      </c>
      <c r="DX103" s="18">
        <v>29</v>
      </c>
      <c r="DY103" s="19">
        <v>31</v>
      </c>
      <c r="DZ103" s="28">
        <v>29</v>
      </c>
      <c r="EA103" s="18">
        <f t="shared" si="78"/>
        <v>53</v>
      </c>
      <c r="EB103" s="18">
        <v>27</v>
      </c>
      <c r="EC103" s="19">
        <v>26</v>
      </c>
      <c r="ED103" s="28">
        <v>30</v>
      </c>
      <c r="EE103" s="18">
        <v>57</v>
      </c>
      <c r="EF103" s="18">
        <v>30</v>
      </c>
      <c r="EG103" s="19">
        <v>27</v>
      </c>
      <c r="EH103" s="28">
        <v>32</v>
      </c>
      <c r="EI103" s="18">
        <v>59</v>
      </c>
      <c r="EJ103" s="18">
        <v>29</v>
      </c>
      <c r="EK103" s="19">
        <v>30</v>
      </c>
      <c r="EL103" s="28">
        <v>32</v>
      </c>
      <c r="EM103" s="18">
        <v>58</v>
      </c>
      <c r="EN103" s="18">
        <v>29</v>
      </c>
      <c r="EO103" s="162">
        <v>29</v>
      </c>
      <c r="EP103" s="28">
        <v>32</v>
      </c>
      <c r="EQ103" s="18">
        <v>59</v>
      </c>
      <c r="ER103" s="18">
        <v>30</v>
      </c>
      <c r="ES103" s="19">
        <v>29</v>
      </c>
      <c r="ET103" s="208">
        <v>32</v>
      </c>
      <c r="EU103" s="18">
        <f t="shared" si="94"/>
        <v>56</v>
      </c>
      <c r="EV103" s="202">
        <v>30</v>
      </c>
      <c r="EW103" s="71">
        <v>26</v>
      </c>
      <c r="EX103" s="41">
        <v>34</v>
      </c>
      <c r="EY103" s="18">
        <f t="shared" si="99"/>
        <v>54</v>
      </c>
      <c r="EZ103" s="18">
        <v>30</v>
      </c>
      <c r="FA103" s="19">
        <v>24</v>
      </c>
      <c r="FB103" s="41">
        <v>32</v>
      </c>
      <c r="FC103" s="18">
        <f>FD103+FE103</f>
        <v>53</v>
      </c>
      <c r="FD103" s="18">
        <v>30</v>
      </c>
      <c r="FE103" s="19">
        <v>23</v>
      </c>
      <c r="FF103" s="41">
        <v>33</v>
      </c>
      <c r="FG103" s="18">
        <f>FH103+FI103</f>
        <v>52</v>
      </c>
      <c r="FH103" s="18">
        <v>31</v>
      </c>
      <c r="FI103" s="19">
        <v>21</v>
      </c>
    </row>
    <row r="104" spans="1:165" s="3" customFormat="1" ht="11.25" customHeight="1">
      <c r="A104" s="35" t="s">
        <v>63</v>
      </c>
      <c r="B104" s="31">
        <v>3</v>
      </c>
      <c r="C104" s="13">
        <v>3</v>
      </c>
      <c r="D104" s="13">
        <v>3</v>
      </c>
      <c r="E104" s="14" t="s">
        <v>144</v>
      </c>
      <c r="F104" s="31">
        <v>4</v>
      </c>
      <c r="G104" s="13">
        <v>4</v>
      </c>
      <c r="H104" s="13">
        <v>4</v>
      </c>
      <c r="I104" s="14" t="s">
        <v>144</v>
      </c>
      <c r="J104" s="28">
        <v>2</v>
      </c>
      <c r="K104" s="18">
        <v>2</v>
      </c>
      <c r="L104" s="18">
        <v>2</v>
      </c>
      <c r="M104" s="32" t="s">
        <v>144</v>
      </c>
      <c r="N104" s="31">
        <v>2</v>
      </c>
      <c r="O104" s="13">
        <v>2</v>
      </c>
      <c r="P104" s="13">
        <v>2</v>
      </c>
      <c r="Q104" s="32" t="s">
        <v>144</v>
      </c>
      <c r="R104" s="31">
        <v>1</v>
      </c>
      <c r="S104" s="13">
        <v>1</v>
      </c>
      <c r="T104" s="13">
        <v>1</v>
      </c>
      <c r="U104" s="32" t="s">
        <v>144</v>
      </c>
      <c r="V104" s="28">
        <v>1</v>
      </c>
      <c r="W104" s="18">
        <v>1</v>
      </c>
      <c r="X104" s="18">
        <v>1</v>
      </c>
      <c r="Y104" s="19" t="s">
        <v>144</v>
      </c>
      <c r="Z104" s="28">
        <v>1</v>
      </c>
      <c r="AA104" s="18">
        <v>1</v>
      </c>
      <c r="AB104" s="18">
        <v>1</v>
      </c>
      <c r="AC104" s="32" t="s">
        <v>144</v>
      </c>
      <c r="AD104" s="31">
        <v>1</v>
      </c>
      <c r="AE104" s="13">
        <v>1</v>
      </c>
      <c r="AF104" s="13">
        <v>1</v>
      </c>
      <c r="AG104" s="32" t="s">
        <v>144</v>
      </c>
      <c r="AH104" s="31">
        <v>1</v>
      </c>
      <c r="AI104" s="13">
        <v>1</v>
      </c>
      <c r="AJ104" s="13">
        <v>1</v>
      </c>
      <c r="AK104" s="32" t="s">
        <v>144</v>
      </c>
      <c r="AL104" s="28">
        <v>1</v>
      </c>
      <c r="AM104" s="18">
        <v>1</v>
      </c>
      <c r="AN104" s="18">
        <v>1</v>
      </c>
      <c r="AO104" s="32" t="s">
        <v>144</v>
      </c>
      <c r="AP104" s="28">
        <v>1</v>
      </c>
      <c r="AQ104" s="18">
        <v>1</v>
      </c>
      <c r="AR104" s="18">
        <v>1</v>
      </c>
      <c r="AS104" s="32" t="s">
        <v>144</v>
      </c>
      <c r="AT104" s="28">
        <v>1</v>
      </c>
      <c r="AU104" s="18">
        <v>1</v>
      </c>
      <c r="AV104" s="18">
        <v>1</v>
      </c>
      <c r="AW104" s="32" t="s">
        <v>144</v>
      </c>
      <c r="AX104" s="31">
        <v>1</v>
      </c>
      <c r="AY104" s="13">
        <v>1</v>
      </c>
      <c r="AZ104" s="13">
        <v>1</v>
      </c>
      <c r="BA104" s="32" t="s">
        <v>144</v>
      </c>
      <c r="BB104" s="31">
        <v>1</v>
      </c>
      <c r="BC104" s="13">
        <v>1</v>
      </c>
      <c r="BD104" s="13">
        <v>1</v>
      </c>
      <c r="BE104" s="32" t="s">
        <v>144</v>
      </c>
      <c r="BF104" s="28">
        <v>1</v>
      </c>
      <c r="BG104" s="18">
        <v>2</v>
      </c>
      <c r="BH104" s="18">
        <v>1</v>
      </c>
      <c r="BI104" s="19">
        <v>1</v>
      </c>
      <c r="BJ104" s="28">
        <v>1</v>
      </c>
      <c r="BK104" s="18">
        <v>2</v>
      </c>
      <c r="BL104" s="18">
        <v>1</v>
      </c>
      <c r="BM104" s="19">
        <v>1</v>
      </c>
      <c r="BN104" s="28">
        <v>1</v>
      </c>
      <c r="BO104" s="18">
        <v>2</v>
      </c>
      <c r="BP104" s="18">
        <v>1</v>
      </c>
      <c r="BQ104" s="19">
        <v>1</v>
      </c>
      <c r="BR104" s="28">
        <v>1</v>
      </c>
      <c r="BS104" s="18">
        <v>2</v>
      </c>
      <c r="BT104" s="18">
        <v>1</v>
      </c>
      <c r="BU104" s="19">
        <v>1</v>
      </c>
      <c r="BV104" s="28">
        <v>1</v>
      </c>
      <c r="BW104" s="18">
        <v>2</v>
      </c>
      <c r="BX104" s="18">
        <v>1</v>
      </c>
      <c r="BY104" s="19">
        <v>1</v>
      </c>
      <c r="BZ104" s="28">
        <v>1</v>
      </c>
      <c r="CA104" s="18">
        <v>2</v>
      </c>
      <c r="CB104" s="18">
        <v>1</v>
      </c>
      <c r="CC104" s="19">
        <v>1</v>
      </c>
      <c r="CD104" s="28">
        <v>1</v>
      </c>
      <c r="CE104" s="18">
        <v>2</v>
      </c>
      <c r="CF104" s="18">
        <v>1</v>
      </c>
      <c r="CG104" s="19">
        <v>1</v>
      </c>
      <c r="CH104" s="28">
        <v>1</v>
      </c>
      <c r="CI104" s="18">
        <v>2</v>
      </c>
      <c r="CJ104" s="18">
        <v>1</v>
      </c>
      <c r="CK104" s="19">
        <v>1</v>
      </c>
      <c r="CL104" s="28">
        <v>2</v>
      </c>
      <c r="CM104" s="18">
        <v>3</v>
      </c>
      <c r="CN104" s="18">
        <v>2</v>
      </c>
      <c r="CO104" s="19">
        <v>1</v>
      </c>
      <c r="CP104" s="28">
        <v>2</v>
      </c>
      <c r="CQ104" s="18">
        <v>3</v>
      </c>
      <c r="CR104" s="18">
        <v>2</v>
      </c>
      <c r="CS104" s="19">
        <v>1</v>
      </c>
      <c r="CT104" s="28">
        <v>2</v>
      </c>
      <c r="CU104" s="18">
        <v>3</v>
      </c>
      <c r="CV104" s="18">
        <v>2</v>
      </c>
      <c r="CW104" s="19">
        <v>1</v>
      </c>
      <c r="CX104" s="28">
        <v>2</v>
      </c>
      <c r="CY104" s="18">
        <v>3</v>
      </c>
      <c r="CZ104" s="18">
        <v>2</v>
      </c>
      <c r="DA104" s="19">
        <v>1</v>
      </c>
      <c r="DB104" s="28">
        <v>2</v>
      </c>
      <c r="DC104" s="18">
        <f t="shared" si="72"/>
        <v>3</v>
      </c>
      <c r="DD104" s="18">
        <v>2</v>
      </c>
      <c r="DE104" s="19">
        <v>1</v>
      </c>
      <c r="DF104" s="28">
        <v>2</v>
      </c>
      <c r="DG104" s="18">
        <f t="shared" si="73"/>
        <v>3</v>
      </c>
      <c r="DH104" s="18">
        <v>2</v>
      </c>
      <c r="DI104" s="19">
        <v>1</v>
      </c>
      <c r="DJ104" s="28">
        <v>3</v>
      </c>
      <c r="DK104" s="18">
        <f t="shared" si="74"/>
        <v>5</v>
      </c>
      <c r="DL104" s="18">
        <v>3</v>
      </c>
      <c r="DM104" s="19">
        <v>2</v>
      </c>
      <c r="DN104" s="28">
        <v>5</v>
      </c>
      <c r="DO104" s="18">
        <f t="shared" si="75"/>
        <v>7</v>
      </c>
      <c r="DP104" s="18">
        <v>4</v>
      </c>
      <c r="DQ104" s="19">
        <v>3</v>
      </c>
      <c r="DR104" s="28">
        <v>5</v>
      </c>
      <c r="DS104" s="18">
        <f t="shared" si="76"/>
        <v>7</v>
      </c>
      <c r="DT104" s="18">
        <v>5</v>
      </c>
      <c r="DU104" s="19">
        <v>2</v>
      </c>
      <c r="DV104" s="28">
        <v>4</v>
      </c>
      <c r="DW104" s="18">
        <f t="shared" si="77"/>
        <v>6</v>
      </c>
      <c r="DX104" s="18">
        <v>4</v>
      </c>
      <c r="DY104" s="19">
        <v>2</v>
      </c>
      <c r="DZ104" s="28">
        <v>3</v>
      </c>
      <c r="EA104" s="18">
        <f t="shared" si="78"/>
        <v>5</v>
      </c>
      <c r="EB104" s="18">
        <v>3</v>
      </c>
      <c r="EC104" s="19">
        <v>2</v>
      </c>
      <c r="ED104" s="28">
        <v>3</v>
      </c>
      <c r="EE104" s="18">
        <v>5</v>
      </c>
      <c r="EF104" s="18">
        <v>3</v>
      </c>
      <c r="EG104" s="19">
        <v>2</v>
      </c>
      <c r="EH104" s="28">
        <v>3</v>
      </c>
      <c r="EI104" s="18">
        <v>4</v>
      </c>
      <c r="EJ104" s="18">
        <v>3</v>
      </c>
      <c r="EK104" s="19">
        <v>1</v>
      </c>
      <c r="EL104" s="28">
        <v>3</v>
      </c>
      <c r="EM104" s="18">
        <v>4</v>
      </c>
      <c r="EN104" s="18">
        <v>3</v>
      </c>
      <c r="EO104" s="162">
        <v>1</v>
      </c>
      <c r="EP104" s="28">
        <v>3</v>
      </c>
      <c r="EQ104" s="18">
        <v>3</v>
      </c>
      <c r="ER104" s="18">
        <v>2</v>
      </c>
      <c r="ES104" s="19">
        <v>1</v>
      </c>
      <c r="ET104" s="208">
        <v>3</v>
      </c>
      <c r="EU104" s="18">
        <f t="shared" si="94"/>
        <v>3</v>
      </c>
      <c r="EV104" s="202">
        <v>2</v>
      </c>
      <c r="EW104" s="70">
        <v>1</v>
      </c>
      <c r="EX104" s="41">
        <v>2</v>
      </c>
      <c r="EY104" s="18">
        <f t="shared" si="99"/>
        <v>2</v>
      </c>
      <c r="EZ104" s="41">
        <v>1</v>
      </c>
      <c r="FA104" s="19">
        <v>1</v>
      </c>
      <c r="FB104" s="41">
        <v>2</v>
      </c>
      <c r="FC104" s="18">
        <f>FD104+FE104</f>
        <v>2</v>
      </c>
      <c r="FD104" s="41">
        <v>1</v>
      </c>
      <c r="FE104" s="19">
        <v>1</v>
      </c>
      <c r="FF104" s="41">
        <v>1</v>
      </c>
      <c r="FG104" s="18">
        <f>FH104+FI104</f>
        <v>1</v>
      </c>
      <c r="FH104" s="41">
        <v>0</v>
      </c>
      <c r="FI104" s="19">
        <v>1</v>
      </c>
    </row>
    <row r="105" spans="1:165" s="3" customFormat="1" ht="11.25" customHeight="1">
      <c r="A105" s="36" t="s">
        <v>12</v>
      </c>
      <c r="B105" s="31">
        <v>476</v>
      </c>
      <c r="C105" s="13">
        <v>1585</v>
      </c>
      <c r="D105" s="13">
        <v>778</v>
      </c>
      <c r="E105" s="14">
        <v>807</v>
      </c>
      <c r="F105" s="31">
        <v>473</v>
      </c>
      <c r="G105" s="13">
        <v>1568</v>
      </c>
      <c r="H105" s="13">
        <v>771</v>
      </c>
      <c r="I105" s="14">
        <v>797</v>
      </c>
      <c r="J105" s="28">
        <v>465</v>
      </c>
      <c r="K105" s="18">
        <v>1562</v>
      </c>
      <c r="L105" s="18">
        <v>764</v>
      </c>
      <c r="M105" s="19">
        <v>798</v>
      </c>
      <c r="N105" s="28">
        <v>464</v>
      </c>
      <c r="O105" s="18">
        <v>1535</v>
      </c>
      <c r="P105" s="18">
        <v>751</v>
      </c>
      <c r="Q105" s="19">
        <v>784</v>
      </c>
      <c r="R105" s="28">
        <v>467</v>
      </c>
      <c r="S105" s="18">
        <v>1537</v>
      </c>
      <c r="T105" s="18">
        <v>757</v>
      </c>
      <c r="U105" s="19">
        <v>780</v>
      </c>
      <c r="V105" s="28">
        <v>461</v>
      </c>
      <c r="W105" s="18">
        <v>1531</v>
      </c>
      <c r="X105" s="18">
        <v>752</v>
      </c>
      <c r="Y105" s="19">
        <v>779</v>
      </c>
      <c r="Z105" s="28">
        <v>462</v>
      </c>
      <c r="AA105" s="18">
        <v>1508</v>
      </c>
      <c r="AB105" s="18">
        <v>733</v>
      </c>
      <c r="AC105" s="19">
        <v>775</v>
      </c>
      <c r="AD105" s="28">
        <v>459</v>
      </c>
      <c r="AE105" s="18">
        <v>1481</v>
      </c>
      <c r="AF105" s="18">
        <v>720</v>
      </c>
      <c r="AG105" s="19">
        <v>761</v>
      </c>
      <c r="AH105" s="28">
        <v>457</v>
      </c>
      <c r="AI105" s="18">
        <v>1453</v>
      </c>
      <c r="AJ105" s="18">
        <v>709</v>
      </c>
      <c r="AK105" s="19">
        <v>744</v>
      </c>
      <c r="AL105" s="28">
        <v>454</v>
      </c>
      <c r="AM105" s="18">
        <v>1425</v>
      </c>
      <c r="AN105" s="18">
        <v>702</v>
      </c>
      <c r="AO105" s="19">
        <v>723</v>
      </c>
      <c r="AP105" s="28">
        <v>448</v>
      </c>
      <c r="AQ105" s="18">
        <v>1408</v>
      </c>
      <c r="AR105" s="18">
        <v>692</v>
      </c>
      <c r="AS105" s="19">
        <v>716</v>
      </c>
      <c r="AT105" s="28">
        <v>451</v>
      </c>
      <c r="AU105" s="18">
        <v>1379</v>
      </c>
      <c r="AV105" s="18">
        <v>676</v>
      </c>
      <c r="AW105" s="19">
        <v>703</v>
      </c>
      <c r="AX105" s="28">
        <v>472</v>
      </c>
      <c r="AY105" s="18">
        <v>1416</v>
      </c>
      <c r="AZ105" s="18">
        <v>689</v>
      </c>
      <c r="BA105" s="19">
        <v>727</v>
      </c>
      <c r="BB105" s="28">
        <v>466</v>
      </c>
      <c r="BC105" s="18">
        <v>1411</v>
      </c>
      <c r="BD105" s="18">
        <v>690</v>
      </c>
      <c r="BE105" s="19">
        <v>721</v>
      </c>
      <c r="BF105" s="28">
        <v>463</v>
      </c>
      <c r="BG105" s="18">
        <v>1393</v>
      </c>
      <c r="BH105" s="18">
        <v>681</v>
      </c>
      <c r="BI105" s="19">
        <v>712</v>
      </c>
      <c r="BJ105" s="28">
        <v>460</v>
      </c>
      <c r="BK105" s="18">
        <v>1339</v>
      </c>
      <c r="BL105" s="18">
        <v>640</v>
      </c>
      <c r="BM105" s="19">
        <v>699</v>
      </c>
      <c r="BN105" s="28">
        <v>452</v>
      </c>
      <c r="BO105" s="18">
        <v>1308</v>
      </c>
      <c r="BP105" s="18">
        <v>630</v>
      </c>
      <c r="BQ105" s="19">
        <v>678</v>
      </c>
      <c r="BR105" s="28">
        <v>448</v>
      </c>
      <c r="BS105" s="18">
        <v>1267</v>
      </c>
      <c r="BT105" s="18">
        <v>614</v>
      </c>
      <c r="BU105" s="19">
        <v>653</v>
      </c>
      <c r="BV105" s="28">
        <v>442</v>
      </c>
      <c r="BW105" s="18">
        <v>1253</v>
      </c>
      <c r="BX105" s="18">
        <v>611</v>
      </c>
      <c r="BY105" s="19">
        <v>642</v>
      </c>
      <c r="BZ105" s="28">
        <v>444</v>
      </c>
      <c r="CA105" s="18">
        <v>1234</v>
      </c>
      <c r="CB105" s="18">
        <v>598</v>
      </c>
      <c r="CC105" s="19">
        <v>636</v>
      </c>
      <c r="CD105" s="28">
        <v>444</v>
      </c>
      <c r="CE105" s="18">
        <v>1229</v>
      </c>
      <c r="CF105" s="18">
        <v>599</v>
      </c>
      <c r="CG105" s="19">
        <v>630</v>
      </c>
      <c r="CH105" s="28">
        <v>432</v>
      </c>
      <c r="CI105" s="18">
        <v>1200</v>
      </c>
      <c r="CJ105" s="18">
        <v>587</v>
      </c>
      <c r="CK105" s="19">
        <v>613</v>
      </c>
      <c r="CL105" s="28">
        <v>425</v>
      </c>
      <c r="CM105" s="18">
        <v>1163</v>
      </c>
      <c r="CN105" s="18">
        <v>563</v>
      </c>
      <c r="CO105" s="19">
        <v>600</v>
      </c>
      <c r="CP105" s="28">
        <v>417</v>
      </c>
      <c r="CQ105" s="18">
        <v>1128</v>
      </c>
      <c r="CR105" s="18">
        <v>551</v>
      </c>
      <c r="CS105" s="19">
        <v>577</v>
      </c>
      <c r="CT105" s="28">
        <v>415</v>
      </c>
      <c r="CU105" s="18">
        <v>1098</v>
      </c>
      <c r="CV105" s="18">
        <v>531</v>
      </c>
      <c r="CW105" s="19">
        <v>567</v>
      </c>
      <c r="CX105" s="28">
        <v>407</v>
      </c>
      <c r="CY105" s="18">
        <v>1072</v>
      </c>
      <c r="CZ105" s="18">
        <v>516</v>
      </c>
      <c r="DA105" s="19">
        <v>556</v>
      </c>
      <c r="DB105" s="28">
        <f>SUM(DB106)</f>
        <v>396</v>
      </c>
      <c r="DC105" s="18">
        <f t="shared" si="72"/>
        <v>1028</v>
      </c>
      <c r="DD105" s="18">
        <f>SUM(DD106)</f>
        <v>497</v>
      </c>
      <c r="DE105" s="19">
        <f>SUM(DE106)</f>
        <v>531</v>
      </c>
      <c r="DF105" s="28">
        <f>SUM(DF106)</f>
        <v>386</v>
      </c>
      <c r="DG105" s="18">
        <f t="shared" si="73"/>
        <v>985</v>
      </c>
      <c r="DH105" s="18">
        <f>SUM(DH106)</f>
        <v>480</v>
      </c>
      <c r="DI105" s="19">
        <f>SUM(DI106)</f>
        <v>505</v>
      </c>
      <c r="DJ105" s="28">
        <f>SUM(DJ106)</f>
        <v>379</v>
      </c>
      <c r="DK105" s="18">
        <f t="shared" si="74"/>
        <v>954</v>
      </c>
      <c r="DL105" s="18">
        <f>SUM(DL106)</f>
        <v>465</v>
      </c>
      <c r="DM105" s="19">
        <f>SUM(DM106)</f>
        <v>489</v>
      </c>
      <c r="DN105" s="28">
        <f>SUM(DN106)</f>
        <v>376</v>
      </c>
      <c r="DO105" s="18">
        <f t="shared" si="75"/>
        <v>934</v>
      </c>
      <c r="DP105" s="18">
        <f>SUM(DP106)</f>
        <v>453</v>
      </c>
      <c r="DQ105" s="19">
        <f>SUM(DQ106)</f>
        <v>481</v>
      </c>
      <c r="DR105" s="28">
        <f>SUM(DR106)</f>
        <v>368</v>
      </c>
      <c r="DS105" s="18">
        <f t="shared" si="76"/>
        <v>904</v>
      </c>
      <c r="DT105" s="18">
        <f>SUM(DT106)</f>
        <v>437</v>
      </c>
      <c r="DU105" s="19">
        <f>SUM(DU106)</f>
        <v>467</v>
      </c>
      <c r="DV105" s="28">
        <f>SUM(DV106)</f>
        <v>363</v>
      </c>
      <c r="DW105" s="18">
        <f t="shared" si="77"/>
        <v>889</v>
      </c>
      <c r="DX105" s="18">
        <f>SUM(DX106)</f>
        <v>436</v>
      </c>
      <c r="DY105" s="19">
        <f>SUM(DY106)</f>
        <v>453</v>
      </c>
      <c r="DZ105" s="28">
        <f>SUM(DZ106)</f>
        <v>358</v>
      </c>
      <c r="EA105" s="18">
        <f t="shared" si="78"/>
        <v>855</v>
      </c>
      <c r="EB105" s="18">
        <f>SUM(EB106)</f>
        <v>420</v>
      </c>
      <c r="EC105" s="19">
        <f>SUM(EC106)</f>
        <v>435</v>
      </c>
      <c r="ED105" s="28">
        <f>SUM(ED106)</f>
        <v>353</v>
      </c>
      <c r="EE105" s="18">
        <f t="shared" si="79"/>
        <v>840</v>
      </c>
      <c r="EF105" s="18">
        <f>SUM(EF106)</f>
        <v>415</v>
      </c>
      <c r="EG105" s="19">
        <f>SUM(EG106)</f>
        <v>425</v>
      </c>
      <c r="EH105" s="28">
        <v>348</v>
      </c>
      <c r="EI105" s="18">
        <v>816</v>
      </c>
      <c r="EJ105" s="18">
        <v>406</v>
      </c>
      <c r="EK105" s="19">
        <v>410</v>
      </c>
      <c r="EL105" s="28">
        <v>345</v>
      </c>
      <c r="EM105" s="18">
        <v>801</v>
      </c>
      <c r="EN105" s="18">
        <v>397</v>
      </c>
      <c r="EO105" s="162">
        <v>404</v>
      </c>
      <c r="EP105" s="28">
        <v>336</v>
      </c>
      <c r="EQ105" s="18">
        <v>783</v>
      </c>
      <c r="ER105" s="18">
        <v>381</v>
      </c>
      <c r="ES105" s="19">
        <v>390</v>
      </c>
      <c r="ET105" s="208">
        <f>ET106</f>
        <v>339</v>
      </c>
      <c r="EU105" s="18">
        <f t="shared" si="94"/>
        <v>755</v>
      </c>
      <c r="EV105" s="208">
        <f aca="true" t="shared" si="100" ref="EV105:FI105">EV106</f>
        <v>370</v>
      </c>
      <c r="EW105" s="208">
        <f t="shared" si="100"/>
        <v>385</v>
      </c>
      <c r="EX105" s="28">
        <f t="shared" si="100"/>
        <v>342</v>
      </c>
      <c r="EY105" s="18">
        <f t="shared" si="100"/>
        <v>730</v>
      </c>
      <c r="EZ105" s="18">
        <f t="shared" si="100"/>
        <v>355</v>
      </c>
      <c r="FA105" s="196">
        <f t="shared" si="100"/>
        <v>375</v>
      </c>
      <c r="FB105" s="28">
        <f t="shared" si="100"/>
        <v>334</v>
      </c>
      <c r="FC105" s="18">
        <f t="shared" si="100"/>
        <v>700</v>
      </c>
      <c r="FD105" s="18">
        <f t="shared" si="100"/>
        <v>339</v>
      </c>
      <c r="FE105" s="196">
        <f t="shared" si="100"/>
        <v>361</v>
      </c>
      <c r="FF105" s="28">
        <f t="shared" si="100"/>
        <v>332</v>
      </c>
      <c r="FG105" s="18">
        <f t="shared" si="100"/>
        <v>676</v>
      </c>
      <c r="FH105" s="18">
        <f t="shared" si="100"/>
        <v>329</v>
      </c>
      <c r="FI105" s="196">
        <f t="shared" si="100"/>
        <v>347</v>
      </c>
    </row>
    <row r="106" spans="1:165" s="3" customFormat="1" ht="11.25" customHeight="1">
      <c r="A106" s="35" t="s">
        <v>110</v>
      </c>
      <c r="B106" s="31">
        <v>476</v>
      </c>
      <c r="C106" s="13">
        <v>1585</v>
      </c>
      <c r="D106" s="13">
        <v>778</v>
      </c>
      <c r="E106" s="14">
        <v>807</v>
      </c>
      <c r="F106" s="31">
        <v>473</v>
      </c>
      <c r="G106" s="13">
        <v>1568</v>
      </c>
      <c r="H106" s="13">
        <v>771</v>
      </c>
      <c r="I106" s="14">
        <v>797</v>
      </c>
      <c r="J106" s="28">
        <v>465</v>
      </c>
      <c r="K106" s="18">
        <v>1562</v>
      </c>
      <c r="L106" s="18">
        <v>764</v>
      </c>
      <c r="M106" s="19">
        <v>798</v>
      </c>
      <c r="N106" s="28">
        <v>464</v>
      </c>
      <c r="O106" s="18">
        <v>1535</v>
      </c>
      <c r="P106" s="18">
        <v>751</v>
      </c>
      <c r="Q106" s="19">
        <v>784</v>
      </c>
      <c r="R106" s="28">
        <v>467</v>
      </c>
      <c r="S106" s="18">
        <v>1537</v>
      </c>
      <c r="T106" s="18">
        <v>757</v>
      </c>
      <c r="U106" s="19">
        <v>780</v>
      </c>
      <c r="V106" s="28">
        <v>461</v>
      </c>
      <c r="W106" s="18">
        <v>1531</v>
      </c>
      <c r="X106" s="18">
        <v>752</v>
      </c>
      <c r="Y106" s="19">
        <v>779</v>
      </c>
      <c r="Z106" s="28">
        <v>462</v>
      </c>
      <c r="AA106" s="18">
        <v>1508</v>
      </c>
      <c r="AB106" s="18">
        <v>733</v>
      </c>
      <c r="AC106" s="19">
        <v>775</v>
      </c>
      <c r="AD106" s="28">
        <v>459</v>
      </c>
      <c r="AE106" s="18">
        <v>1481</v>
      </c>
      <c r="AF106" s="18">
        <v>720</v>
      </c>
      <c r="AG106" s="19">
        <v>761</v>
      </c>
      <c r="AH106" s="28">
        <v>457</v>
      </c>
      <c r="AI106" s="18">
        <v>1453</v>
      </c>
      <c r="AJ106" s="18">
        <v>709</v>
      </c>
      <c r="AK106" s="19">
        <v>744</v>
      </c>
      <c r="AL106" s="28">
        <v>454</v>
      </c>
      <c r="AM106" s="18">
        <v>1425</v>
      </c>
      <c r="AN106" s="18">
        <v>702</v>
      </c>
      <c r="AO106" s="19">
        <v>723</v>
      </c>
      <c r="AP106" s="28">
        <v>448</v>
      </c>
      <c r="AQ106" s="18">
        <v>1408</v>
      </c>
      <c r="AR106" s="18">
        <v>692</v>
      </c>
      <c r="AS106" s="19">
        <v>716</v>
      </c>
      <c r="AT106" s="28">
        <v>451</v>
      </c>
      <c r="AU106" s="18">
        <v>1379</v>
      </c>
      <c r="AV106" s="18">
        <v>676</v>
      </c>
      <c r="AW106" s="19">
        <v>703</v>
      </c>
      <c r="AX106" s="28">
        <v>472</v>
      </c>
      <c r="AY106" s="18">
        <v>1416</v>
      </c>
      <c r="AZ106" s="18">
        <v>689</v>
      </c>
      <c r="BA106" s="19">
        <v>727</v>
      </c>
      <c r="BB106" s="28">
        <v>466</v>
      </c>
      <c r="BC106" s="18">
        <v>1411</v>
      </c>
      <c r="BD106" s="18">
        <v>690</v>
      </c>
      <c r="BE106" s="19">
        <v>721</v>
      </c>
      <c r="BF106" s="28">
        <v>463</v>
      </c>
      <c r="BG106" s="18">
        <v>1393</v>
      </c>
      <c r="BH106" s="18">
        <v>681</v>
      </c>
      <c r="BI106" s="19">
        <v>712</v>
      </c>
      <c r="BJ106" s="28">
        <v>460</v>
      </c>
      <c r="BK106" s="18">
        <v>1339</v>
      </c>
      <c r="BL106" s="18">
        <v>640</v>
      </c>
      <c r="BM106" s="19">
        <v>699</v>
      </c>
      <c r="BN106" s="28">
        <v>452</v>
      </c>
      <c r="BO106" s="18">
        <v>1308</v>
      </c>
      <c r="BP106" s="18">
        <v>630</v>
      </c>
      <c r="BQ106" s="19">
        <v>678</v>
      </c>
      <c r="BR106" s="28">
        <v>448</v>
      </c>
      <c r="BS106" s="18">
        <v>1267</v>
      </c>
      <c r="BT106" s="18">
        <v>614</v>
      </c>
      <c r="BU106" s="19">
        <v>653</v>
      </c>
      <c r="BV106" s="28">
        <v>442</v>
      </c>
      <c r="BW106" s="18">
        <v>1253</v>
      </c>
      <c r="BX106" s="18">
        <v>611</v>
      </c>
      <c r="BY106" s="19">
        <v>642</v>
      </c>
      <c r="BZ106" s="28">
        <v>444</v>
      </c>
      <c r="CA106" s="18">
        <v>1234</v>
      </c>
      <c r="CB106" s="18">
        <v>598</v>
      </c>
      <c r="CC106" s="19">
        <v>636</v>
      </c>
      <c r="CD106" s="28">
        <v>444</v>
      </c>
      <c r="CE106" s="18">
        <v>1229</v>
      </c>
      <c r="CF106" s="18">
        <v>599</v>
      </c>
      <c r="CG106" s="19">
        <v>630</v>
      </c>
      <c r="CH106" s="28">
        <v>432</v>
      </c>
      <c r="CI106" s="18">
        <v>1200</v>
      </c>
      <c r="CJ106" s="18">
        <v>587</v>
      </c>
      <c r="CK106" s="19">
        <v>613</v>
      </c>
      <c r="CL106" s="28">
        <v>425</v>
      </c>
      <c r="CM106" s="18">
        <v>1163</v>
      </c>
      <c r="CN106" s="18">
        <v>563</v>
      </c>
      <c r="CO106" s="19">
        <v>600</v>
      </c>
      <c r="CP106" s="28">
        <v>417</v>
      </c>
      <c r="CQ106" s="18">
        <v>1128</v>
      </c>
      <c r="CR106" s="18">
        <v>551</v>
      </c>
      <c r="CS106" s="19">
        <v>577</v>
      </c>
      <c r="CT106" s="28">
        <v>415</v>
      </c>
      <c r="CU106" s="18">
        <v>1098</v>
      </c>
      <c r="CV106" s="18">
        <v>531</v>
      </c>
      <c r="CW106" s="19">
        <v>567</v>
      </c>
      <c r="CX106" s="28">
        <v>407</v>
      </c>
      <c r="CY106" s="18">
        <v>1072</v>
      </c>
      <c r="CZ106" s="18">
        <v>516</v>
      </c>
      <c r="DA106" s="19">
        <v>556</v>
      </c>
      <c r="DB106" s="28">
        <v>396</v>
      </c>
      <c r="DC106" s="18">
        <f t="shared" si="72"/>
        <v>1028</v>
      </c>
      <c r="DD106" s="18">
        <v>497</v>
      </c>
      <c r="DE106" s="19">
        <v>531</v>
      </c>
      <c r="DF106" s="28">
        <v>386</v>
      </c>
      <c r="DG106" s="18">
        <f t="shared" si="73"/>
        <v>985</v>
      </c>
      <c r="DH106" s="18">
        <v>480</v>
      </c>
      <c r="DI106" s="19">
        <v>505</v>
      </c>
      <c r="DJ106" s="28">
        <v>379</v>
      </c>
      <c r="DK106" s="18">
        <f t="shared" si="74"/>
        <v>954</v>
      </c>
      <c r="DL106" s="18">
        <v>465</v>
      </c>
      <c r="DM106" s="19">
        <v>489</v>
      </c>
      <c r="DN106" s="28">
        <v>376</v>
      </c>
      <c r="DO106" s="18">
        <f t="shared" si="75"/>
        <v>934</v>
      </c>
      <c r="DP106" s="18">
        <v>453</v>
      </c>
      <c r="DQ106" s="19">
        <v>481</v>
      </c>
      <c r="DR106" s="28">
        <v>368</v>
      </c>
      <c r="DS106" s="18">
        <f t="shared" si="76"/>
        <v>904</v>
      </c>
      <c r="DT106" s="18">
        <v>437</v>
      </c>
      <c r="DU106" s="19">
        <v>467</v>
      </c>
      <c r="DV106" s="28">
        <v>363</v>
      </c>
      <c r="DW106" s="18">
        <f t="shared" si="77"/>
        <v>889</v>
      </c>
      <c r="DX106" s="18">
        <v>436</v>
      </c>
      <c r="DY106" s="19">
        <v>453</v>
      </c>
      <c r="DZ106" s="28">
        <v>358</v>
      </c>
      <c r="EA106" s="18">
        <f t="shared" si="78"/>
        <v>855</v>
      </c>
      <c r="EB106" s="18">
        <v>420</v>
      </c>
      <c r="EC106" s="19">
        <v>435</v>
      </c>
      <c r="ED106" s="28">
        <v>353</v>
      </c>
      <c r="EE106" s="18">
        <v>840</v>
      </c>
      <c r="EF106" s="18">
        <v>415</v>
      </c>
      <c r="EG106" s="19">
        <v>425</v>
      </c>
      <c r="EH106" s="28">
        <v>348</v>
      </c>
      <c r="EI106" s="18">
        <v>816</v>
      </c>
      <c r="EJ106" s="18">
        <v>406</v>
      </c>
      <c r="EK106" s="19">
        <v>410</v>
      </c>
      <c r="EL106" s="28">
        <v>345</v>
      </c>
      <c r="EM106" s="18">
        <v>801</v>
      </c>
      <c r="EN106" s="18">
        <v>397</v>
      </c>
      <c r="EO106" s="162">
        <v>404</v>
      </c>
      <c r="EP106" s="28">
        <v>338</v>
      </c>
      <c r="EQ106" s="18">
        <v>783</v>
      </c>
      <c r="ER106" s="18">
        <v>385</v>
      </c>
      <c r="ES106" s="19">
        <v>398</v>
      </c>
      <c r="ET106" s="208">
        <v>339</v>
      </c>
      <c r="EU106" s="18">
        <f t="shared" si="94"/>
        <v>755</v>
      </c>
      <c r="EV106" s="202">
        <v>370</v>
      </c>
      <c r="EW106" s="203">
        <v>385</v>
      </c>
      <c r="EX106" s="41">
        <v>342</v>
      </c>
      <c r="EY106" s="18">
        <f t="shared" si="99"/>
        <v>730</v>
      </c>
      <c r="EZ106" s="18">
        <v>355</v>
      </c>
      <c r="FA106" s="196">
        <v>375</v>
      </c>
      <c r="FB106" s="41">
        <v>334</v>
      </c>
      <c r="FC106" s="18">
        <f>FD106+FE106</f>
        <v>700</v>
      </c>
      <c r="FD106" s="18">
        <v>339</v>
      </c>
      <c r="FE106" s="196">
        <v>361</v>
      </c>
      <c r="FF106" s="41">
        <v>332</v>
      </c>
      <c r="FG106" s="18">
        <f>FH106+FI106</f>
        <v>676</v>
      </c>
      <c r="FH106" s="18">
        <v>329</v>
      </c>
      <c r="FI106" s="196">
        <v>347</v>
      </c>
    </row>
    <row r="107" spans="1:165" s="3" customFormat="1" ht="11.25" customHeight="1">
      <c r="A107" s="36" t="s">
        <v>80</v>
      </c>
      <c r="B107" s="31">
        <v>434</v>
      </c>
      <c r="C107" s="13">
        <v>1764</v>
      </c>
      <c r="D107" s="13">
        <v>856</v>
      </c>
      <c r="E107" s="14">
        <v>908</v>
      </c>
      <c r="F107" s="31">
        <v>438</v>
      </c>
      <c r="G107" s="13">
        <v>1767</v>
      </c>
      <c r="H107" s="13">
        <v>861</v>
      </c>
      <c r="I107" s="14">
        <v>906</v>
      </c>
      <c r="J107" s="28">
        <v>459</v>
      </c>
      <c r="K107" s="18">
        <v>1832</v>
      </c>
      <c r="L107" s="18">
        <v>885</v>
      </c>
      <c r="M107" s="19">
        <v>947</v>
      </c>
      <c r="N107" s="28">
        <v>465</v>
      </c>
      <c r="O107" s="18">
        <v>1847</v>
      </c>
      <c r="P107" s="18">
        <v>905</v>
      </c>
      <c r="Q107" s="19">
        <v>942</v>
      </c>
      <c r="R107" s="28">
        <v>472</v>
      </c>
      <c r="S107" s="18">
        <v>1855</v>
      </c>
      <c r="T107" s="18">
        <v>906</v>
      </c>
      <c r="U107" s="19">
        <v>949</v>
      </c>
      <c r="V107" s="28">
        <v>472</v>
      </c>
      <c r="W107" s="18">
        <v>1834</v>
      </c>
      <c r="X107" s="18">
        <v>895</v>
      </c>
      <c r="Y107" s="19">
        <v>939</v>
      </c>
      <c r="Z107" s="28">
        <v>471</v>
      </c>
      <c r="AA107" s="18">
        <v>1835</v>
      </c>
      <c r="AB107" s="18">
        <v>885</v>
      </c>
      <c r="AC107" s="19">
        <v>950</v>
      </c>
      <c r="AD107" s="28">
        <v>476</v>
      </c>
      <c r="AE107" s="18">
        <v>1851</v>
      </c>
      <c r="AF107" s="18">
        <v>891</v>
      </c>
      <c r="AG107" s="19">
        <v>960</v>
      </c>
      <c r="AH107" s="28">
        <v>472</v>
      </c>
      <c r="AI107" s="18">
        <v>1833</v>
      </c>
      <c r="AJ107" s="18">
        <v>871</v>
      </c>
      <c r="AK107" s="19">
        <v>962</v>
      </c>
      <c r="AL107" s="28">
        <v>479</v>
      </c>
      <c r="AM107" s="18">
        <v>1834</v>
      </c>
      <c r="AN107" s="18">
        <v>880</v>
      </c>
      <c r="AO107" s="19">
        <v>954</v>
      </c>
      <c r="AP107" s="28">
        <v>481</v>
      </c>
      <c r="AQ107" s="18">
        <v>1813</v>
      </c>
      <c r="AR107" s="18">
        <v>879</v>
      </c>
      <c r="AS107" s="19">
        <v>934</v>
      </c>
      <c r="AT107" s="28">
        <v>493</v>
      </c>
      <c r="AU107" s="18">
        <v>1819</v>
      </c>
      <c r="AV107" s="18">
        <v>881</v>
      </c>
      <c r="AW107" s="19">
        <v>938</v>
      </c>
      <c r="AX107" s="28">
        <v>524</v>
      </c>
      <c r="AY107" s="18">
        <v>1905</v>
      </c>
      <c r="AZ107" s="18">
        <v>911</v>
      </c>
      <c r="BA107" s="19">
        <v>994</v>
      </c>
      <c r="BB107" s="28">
        <v>526</v>
      </c>
      <c r="BC107" s="18">
        <v>1914</v>
      </c>
      <c r="BD107" s="18">
        <v>921</v>
      </c>
      <c r="BE107" s="19">
        <v>993</v>
      </c>
      <c r="BF107" s="28">
        <v>536</v>
      </c>
      <c r="BG107" s="18">
        <v>1916</v>
      </c>
      <c r="BH107" s="18">
        <v>933</v>
      </c>
      <c r="BI107" s="19">
        <v>983</v>
      </c>
      <c r="BJ107" s="28">
        <v>567</v>
      </c>
      <c r="BK107" s="18">
        <v>1974</v>
      </c>
      <c r="BL107" s="18">
        <v>969</v>
      </c>
      <c r="BM107" s="19">
        <v>1005</v>
      </c>
      <c r="BN107" s="28">
        <v>572</v>
      </c>
      <c r="BO107" s="18">
        <v>1985</v>
      </c>
      <c r="BP107" s="18">
        <v>973</v>
      </c>
      <c r="BQ107" s="19">
        <v>1012</v>
      </c>
      <c r="BR107" s="28">
        <v>581</v>
      </c>
      <c r="BS107" s="18">
        <v>2001</v>
      </c>
      <c r="BT107" s="18">
        <v>990</v>
      </c>
      <c r="BU107" s="19">
        <v>1011</v>
      </c>
      <c r="BV107" s="28">
        <v>594</v>
      </c>
      <c r="BW107" s="18">
        <v>2004</v>
      </c>
      <c r="BX107" s="18">
        <v>993</v>
      </c>
      <c r="BY107" s="19">
        <v>1011</v>
      </c>
      <c r="BZ107" s="28">
        <v>606</v>
      </c>
      <c r="CA107" s="18">
        <v>2028</v>
      </c>
      <c r="CB107" s="18">
        <v>990</v>
      </c>
      <c r="CC107" s="19">
        <v>1038</v>
      </c>
      <c r="CD107" s="28">
        <v>677</v>
      </c>
      <c r="CE107" s="18">
        <v>2079</v>
      </c>
      <c r="CF107" s="18">
        <v>1010</v>
      </c>
      <c r="CG107" s="19">
        <v>1069</v>
      </c>
      <c r="CH107" s="28">
        <v>686</v>
      </c>
      <c r="CI107" s="18">
        <v>2100</v>
      </c>
      <c r="CJ107" s="18">
        <v>1008</v>
      </c>
      <c r="CK107" s="19">
        <v>1092</v>
      </c>
      <c r="CL107" s="28">
        <v>695</v>
      </c>
      <c r="CM107" s="18">
        <v>2116</v>
      </c>
      <c r="CN107" s="18">
        <v>1023</v>
      </c>
      <c r="CO107" s="19">
        <v>1093</v>
      </c>
      <c r="CP107" s="28">
        <v>706</v>
      </c>
      <c r="CQ107" s="18">
        <v>2111</v>
      </c>
      <c r="CR107" s="18">
        <v>1020</v>
      </c>
      <c r="CS107" s="19">
        <v>1091</v>
      </c>
      <c r="CT107" s="28">
        <v>713</v>
      </c>
      <c r="CU107" s="18">
        <v>2107</v>
      </c>
      <c r="CV107" s="18">
        <v>1006</v>
      </c>
      <c r="CW107" s="19">
        <v>1101</v>
      </c>
      <c r="CX107" s="28">
        <v>727</v>
      </c>
      <c r="CY107" s="18">
        <v>2124</v>
      </c>
      <c r="CZ107" s="18">
        <v>1015</v>
      </c>
      <c r="DA107" s="19">
        <v>1109</v>
      </c>
      <c r="DB107" s="28">
        <f>SUM(DB108:DB111)</f>
        <v>731</v>
      </c>
      <c r="DC107" s="18">
        <f t="shared" si="72"/>
        <v>2122</v>
      </c>
      <c r="DD107" s="18">
        <f>SUM(DD108:DD111)</f>
        <v>1027</v>
      </c>
      <c r="DE107" s="19">
        <f>SUM(DE108:DE111)</f>
        <v>1095</v>
      </c>
      <c r="DF107" s="28">
        <f>SUM(DF108:DF111)</f>
        <v>729</v>
      </c>
      <c r="DG107" s="18">
        <f t="shared" si="73"/>
        <v>2091</v>
      </c>
      <c r="DH107" s="18">
        <f>SUM(DH108:DH111)</f>
        <v>1002</v>
      </c>
      <c r="DI107" s="19">
        <f>SUM(DI108:DI111)</f>
        <v>1089</v>
      </c>
      <c r="DJ107" s="28">
        <f>SUM(DJ108:DJ111)</f>
        <v>729</v>
      </c>
      <c r="DK107" s="18">
        <f t="shared" si="74"/>
        <v>2068</v>
      </c>
      <c r="DL107" s="18">
        <f>SUM(DL108:DL111)</f>
        <v>984</v>
      </c>
      <c r="DM107" s="19">
        <f>SUM(DM108:DM111)</f>
        <v>1084</v>
      </c>
      <c r="DN107" s="28">
        <f>SUM(DN108:DN111)</f>
        <v>735</v>
      </c>
      <c r="DO107" s="18">
        <f t="shared" si="75"/>
        <v>2065</v>
      </c>
      <c r="DP107" s="18">
        <f>SUM(DP108:DP111)</f>
        <v>974</v>
      </c>
      <c r="DQ107" s="19">
        <f>SUM(DQ108:DQ111)</f>
        <v>1091</v>
      </c>
      <c r="DR107" s="28">
        <f>SUM(DR108:DR111)</f>
        <v>734</v>
      </c>
      <c r="DS107" s="18">
        <f t="shared" si="76"/>
        <v>2015</v>
      </c>
      <c r="DT107" s="18">
        <f>SUM(DT108:DT111)</f>
        <v>956</v>
      </c>
      <c r="DU107" s="19">
        <f>SUM(DU108:DU111)</f>
        <v>1059</v>
      </c>
      <c r="DV107" s="28">
        <f>SUM(DV108:DV111)</f>
        <v>710</v>
      </c>
      <c r="DW107" s="18">
        <f t="shared" si="77"/>
        <v>1951</v>
      </c>
      <c r="DX107" s="18">
        <f>SUM(DX108:DX111)</f>
        <v>922</v>
      </c>
      <c r="DY107" s="19">
        <f>SUM(DY108:DY111)</f>
        <v>1029</v>
      </c>
      <c r="DZ107" s="28">
        <f>SUM(DZ108:DZ111)</f>
        <v>714</v>
      </c>
      <c r="EA107" s="18">
        <f t="shared" si="78"/>
        <v>1944</v>
      </c>
      <c r="EB107" s="18">
        <f>SUM(EB108:EB111)</f>
        <v>918</v>
      </c>
      <c r="EC107" s="19">
        <f>SUM(EC108:EC111)</f>
        <v>1026</v>
      </c>
      <c r="ED107" s="28">
        <f>SUM(ED108:ED111)</f>
        <v>715</v>
      </c>
      <c r="EE107" s="18">
        <f t="shared" si="79"/>
        <v>1915</v>
      </c>
      <c r="EF107" s="18">
        <f>SUM(EF108:EF111)</f>
        <v>914</v>
      </c>
      <c r="EG107" s="19">
        <f>SUM(EG108:EG111)</f>
        <v>1001</v>
      </c>
      <c r="EH107" s="36">
        <f aca="true" t="shared" si="101" ref="EH107:EO107">SUM(EH108:EH111)</f>
        <v>731</v>
      </c>
      <c r="EI107" s="188">
        <f t="shared" si="101"/>
        <v>1949</v>
      </c>
      <c r="EJ107" s="18">
        <f t="shared" si="101"/>
        <v>924</v>
      </c>
      <c r="EK107" s="189">
        <f t="shared" si="101"/>
        <v>1025</v>
      </c>
      <c r="EL107" s="36">
        <f t="shared" si="101"/>
        <v>744</v>
      </c>
      <c r="EM107" s="188">
        <f t="shared" si="101"/>
        <v>1941</v>
      </c>
      <c r="EN107" s="18">
        <f t="shared" si="101"/>
        <v>923</v>
      </c>
      <c r="EO107" s="190">
        <f t="shared" si="101"/>
        <v>1018</v>
      </c>
      <c r="EP107" s="36">
        <f>SUM(EP108:EP111)</f>
        <v>749</v>
      </c>
      <c r="EQ107" s="188">
        <f>SUM(EQ108:EQ111)</f>
        <v>1935</v>
      </c>
      <c r="ER107" s="18">
        <f>SUM(ER108:ER111)</f>
        <v>925</v>
      </c>
      <c r="ES107" s="196">
        <f>SUM(ES108:ES111)</f>
        <v>1010</v>
      </c>
      <c r="ET107" s="36">
        <f>SUM(ET108:ET111)</f>
        <v>748</v>
      </c>
      <c r="EU107" s="18">
        <f t="shared" si="94"/>
        <v>1924</v>
      </c>
      <c r="EV107" s="18">
        <f aca="true" t="shared" si="102" ref="EV107:FE107">SUM(EV108:EV111)</f>
        <v>903</v>
      </c>
      <c r="EW107" s="196">
        <f t="shared" si="102"/>
        <v>1021</v>
      </c>
      <c r="EX107" s="189">
        <f t="shared" si="102"/>
        <v>737</v>
      </c>
      <c r="EY107" s="188">
        <f t="shared" si="102"/>
        <v>1896</v>
      </c>
      <c r="EZ107" s="18">
        <f t="shared" si="102"/>
        <v>897</v>
      </c>
      <c r="FA107" s="196">
        <f t="shared" si="102"/>
        <v>999</v>
      </c>
      <c r="FB107" s="189">
        <f t="shared" si="102"/>
        <v>744</v>
      </c>
      <c r="FC107" s="188">
        <f t="shared" si="102"/>
        <v>1877</v>
      </c>
      <c r="FD107" s="18">
        <f t="shared" si="102"/>
        <v>885</v>
      </c>
      <c r="FE107" s="196">
        <f t="shared" si="102"/>
        <v>992</v>
      </c>
      <c r="FF107" s="189">
        <f>SUM(FF108:FF111)</f>
        <v>738</v>
      </c>
      <c r="FG107" s="188">
        <f>SUM(FG108:FG111)</f>
        <v>1865</v>
      </c>
      <c r="FH107" s="18">
        <f>SUM(FH108:FH111)</f>
        <v>875</v>
      </c>
      <c r="FI107" s="196">
        <f>SUM(FI108:FI111)</f>
        <v>990</v>
      </c>
    </row>
    <row r="108" spans="1:165" s="3" customFormat="1" ht="11.25" customHeight="1">
      <c r="A108" s="35" t="s">
        <v>131</v>
      </c>
      <c r="B108" s="31">
        <v>136</v>
      </c>
      <c r="C108" s="13">
        <v>565</v>
      </c>
      <c r="D108" s="13">
        <v>274</v>
      </c>
      <c r="E108" s="14">
        <v>291</v>
      </c>
      <c r="F108" s="31">
        <v>137</v>
      </c>
      <c r="G108" s="13">
        <v>563</v>
      </c>
      <c r="H108" s="13">
        <v>273</v>
      </c>
      <c r="I108" s="14">
        <v>290</v>
      </c>
      <c r="J108" s="28">
        <v>158</v>
      </c>
      <c r="K108" s="18">
        <v>629</v>
      </c>
      <c r="L108" s="18">
        <v>305</v>
      </c>
      <c r="M108" s="19">
        <v>324</v>
      </c>
      <c r="N108" s="28">
        <v>162</v>
      </c>
      <c r="O108" s="18">
        <v>650</v>
      </c>
      <c r="P108" s="18">
        <v>320</v>
      </c>
      <c r="Q108" s="19">
        <v>330</v>
      </c>
      <c r="R108" s="28">
        <v>162</v>
      </c>
      <c r="S108" s="18">
        <v>650</v>
      </c>
      <c r="T108" s="18">
        <v>318</v>
      </c>
      <c r="U108" s="19">
        <v>332</v>
      </c>
      <c r="V108" s="28">
        <v>159</v>
      </c>
      <c r="W108" s="18">
        <v>631</v>
      </c>
      <c r="X108" s="18">
        <v>307</v>
      </c>
      <c r="Y108" s="19">
        <v>324</v>
      </c>
      <c r="Z108" s="28">
        <v>157</v>
      </c>
      <c r="AA108" s="18">
        <v>626</v>
      </c>
      <c r="AB108" s="18">
        <v>303</v>
      </c>
      <c r="AC108" s="19">
        <v>323</v>
      </c>
      <c r="AD108" s="28">
        <v>158</v>
      </c>
      <c r="AE108" s="18">
        <v>632</v>
      </c>
      <c r="AF108" s="18">
        <v>304</v>
      </c>
      <c r="AG108" s="19">
        <v>328</v>
      </c>
      <c r="AH108" s="28">
        <v>158</v>
      </c>
      <c r="AI108" s="18">
        <v>612</v>
      </c>
      <c r="AJ108" s="18">
        <v>290</v>
      </c>
      <c r="AK108" s="19">
        <v>322</v>
      </c>
      <c r="AL108" s="28">
        <v>162</v>
      </c>
      <c r="AM108" s="18">
        <v>616</v>
      </c>
      <c r="AN108" s="18">
        <v>296</v>
      </c>
      <c r="AO108" s="19">
        <v>320</v>
      </c>
      <c r="AP108" s="28">
        <v>163</v>
      </c>
      <c r="AQ108" s="18">
        <v>615</v>
      </c>
      <c r="AR108" s="18">
        <v>300</v>
      </c>
      <c r="AS108" s="19">
        <v>315</v>
      </c>
      <c r="AT108" s="28">
        <v>161</v>
      </c>
      <c r="AU108" s="18">
        <v>613</v>
      </c>
      <c r="AV108" s="18">
        <v>295</v>
      </c>
      <c r="AW108" s="19">
        <v>318</v>
      </c>
      <c r="AX108" s="28">
        <v>164</v>
      </c>
      <c r="AY108" s="18">
        <v>616</v>
      </c>
      <c r="AZ108" s="18">
        <v>292</v>
      </c>
      <c r="BA108" s="19">
        <v>324</v>
      </c>
      <c r="BB108" s="28">
        <v>161</v>
      </c>
      <c r="BC108" s="18">
        <v>593</v>
      </c>
      <c r="BD108" s="18">
        <v>284</v>
      </c>
      <c r="BE108" s="19">
        <v>309</v>
      </c>
      <c r="BF108" s="28">
        <v>156</v>
      </c>
      <c r="BG108" s="18">
        <v>578</v>
      </c>
      <c r="BH108" s="18">
        <v>278</v>
      </c>
      <c r="BI108" s="19">
        <v>300</v>
      </c>
      <c r="BJ108" s="28">
        <v>159</v>
      </c>
      <c r="BK108" s="18">
        <v>572</v>
      </c>
      <c r="BL108" s="18">
        <v>280</v>
      </c>
      <c r="BM108" s="19">
        <v>292</v>
      </c>
      <c r="BN108" s="28">
        <v>157</v>
      </c>
      <c r="BO108" s="18">
        <v>558</v>
      </c>
      <c r="BP108" s="18">
        <v>273</v>
      </c>
      <c r="BQ108" s="19">
        <v>285</v>
      </c>
      <c r="BR108" s="28">
        <v>156</v>
      </c>
      <c r="BS108" s="18">
        <v>553</v>
      </c>
      <c r="BT108" s="18">
        <v>270</v>
      </c>
      <c r="BU108" s="19">
        <v>283</v>
      </c>
      <c r="BV108" s="28">
        <v>161</v>
      </c>
      <c r="BW108" s="18">
        <v>560</v>
      </c>
      <c r="BX108" s="18">
        <v>272</v>
      </c>
      <c r="BY108" s="19">
        <v>288</v>
      </c>
      <c r="BZ108" s="28">
        <v>161</v>
      </c>
      <c r="CA108" s="18">
        <v>565</v>
      </c>
      <c r="CB108" s="18">
        <v>276</v>
      </c>
      <c r="CC108" s="19">
        <v>289</v>
      </c>
      <c r="CD108" s="28">
        <v>164</v>
      </c>
      <c r="CE108" s="18">
        <v>567</v>
      </c>
      <c r="CF108" s="18">
        <v>277</v>
      </c>
      <c r="CG108" s="19">
        <v>290</v>
      </c>
      <c r="CH108" s="28">
        <v>163</v>
      </c>
      <c r="CI108" s="18">
        <v>567</v>
      </c>
      <c r="CJ108" s="18">
        <v>276</v>
      </c>
      <c r="CK108" s="19">
        <v>291</v>
      </c>
      <c r="CL108" s="28">
        <v>166</v>
      </c>
      <c r="CM108" s="18">
        <v>560</v>
      </c>
      <c r="CN108" s="18">
        <v>273</v>
      </c>
      <c r="CO108" s="19">
        <v>287</v>
      </c>
      <c r="CP108" s="28">
        <v>167</v>
      </c>
      <c r="CQ108" s="18">
        <v>555</v>
      </c>
      <c r="CR108" s="18">
        <v>269</v>
      </c>
      <c r="CS108" s="19">
        <v>286</v>
      </c>
      <c r="CT108" s="28">
        <v>165</v>
      </c>
      <c r="CU108" s="18">
        <v>536</v>
      </c>
      <c r="CV108" s="18">
        <v>258</v>
      </c>
      <c r="CW108" s="19">
        <v>278</v>
      </c>
      <c r="CX108" s="28">
        <v>165</v>
      </c>
      <c r="CY108" s="18">
        <v>549</v>
      </c>
      <c r="CZ108" s="18">
        <v>265</v>
      </c>
      <c r="DA108" s="19">
        <v>284</v>
      </c>
      <c r="DB108" s="28">
        <v>167</v>
      </c>
      <c r="DC108" s="18">
        <f t="shared" si="72"/>
        <v>542</v>
      </c>
      <c r="DD108" s="18">
        <v>263</v>
      </c>
      <c r="DE108" s="19">
        <v>279</v>
      </c>
      <c r="DF108" s="28">
        <v>166</v>
      </c>
      <c r="DG108" s="18">
        <f t="shared" si="73"/>
        <v>540</v>
      </c>
      <c r="DH108" s="18">
        <v>260</v>
      </c>
      <c r="DI108" s="19">
        <v>280</v>
      </c>
      <c r="DJ108" s="28">
        <v>162</v>
      </c>
      <c r="DK108" s="18">
        <f t="shared" si="74"/>
        <v>514</v>
      </c>
      <c r="DL108" s="18">
        <v>247</v>
      </c>
      <c r="DM108" s="19">
        <v>267</v>
      </c>
      <c r="DN108" s="28">
        <v>161</v>
      </c>
      <c r="DO108" s="18">
        <f t="shared" si="75"/>
        <v>497</v>
      </c>
      <c r="DP108" s="18">
        <v>238</v>
      </c>
      <c r="DQ108" s="19">
        <v>259</v>
      </c>
      <c r="DR108" s="28">
        <v>162</v>
      </c>
      <c r="DS108" s="18">
        <f t="shared" si="76"/>
        <v>491</v>
      </c>
      <c r="DT108" s="18">
        <v>234</v>
      </c>
      <c r="DU108" s="19">
        <v>257</v>
      </c>
      <c r="DV108" s="28">
        <v>158</v>
      </c>
      <c r="DW108" s="18">
        <f t="shared" si="77"/>
        <v>478</v>
      </c>
      <c r="DX108" s="18">
        <v>227</v>
      </c>
      <c r="DY108" s="19">
        <v>251</v>
      </c>
      <c r="DZ108" s="28">
        <v>161</v>
      </c>
      <c r="EA108" s="18">
        <f t="shared" si="78"/>
        <v>469</v>
      </c>
      <c r="EB108" s="18">
        <v>222</v>
      </c>
      <c r="EC108" s="19">
        <v>247</v>
      </c>
      <c r="ED108" s="28">
        <v>160</v>
      </c>
      <c r="EE108" s="18">
        <v>460</v>
      </c>
      <c r="EF108" s="18">
        <v>219</v>
      </c>
      <c r="EG108" s="19">
        <v>241</v>
      </c>
      <c r="EH108" s="28">
        <v>161</v>
      </c>
      <c r="EI108" s="18">
        <v>457</v>
      </c>
      <c r="EJ108" s="18">
        <v>220</v>
      </c>
      <c r="EK108" s="19">
        <v>237</v>
      </c>
      <c r="EL108" s="28">
        <v>164</v>
      </c>
      <c r="EM108" s="18">
        <v>456</v>
      </c>
      <c r="EN108" s="18">
        <v>220</v>
      </c>
      <c r="EO108" s="162">
        <v>236</v>
      </c>
      <c r="EP108" s="28">
        <v>166</v>
      </c>
      <c r="EQ108" s="18">
        <v>454</v>
      </c>
      <c r="ER108" s="18">
        <v>220</v>
      </c>
      <c r="ES108" s="19">
        <v>234</v>
      </c>
      <c r="ET108" s="208">
        <v>162</v>
      </c>
      <c r="EU108" s="18">
        <f t="shared" si="94"/>
        <v>447</v>
      </c>
      <c r="EV108" s="202">
        <v>215</v>
      </c>
      <c r="EW108" s="70">
        <v>232</v>
      </c>
      <c r="EX108" s="41">
        <v>157</v>
      </c>
      <c r="EY108" s="18">
        <f>EZ108+FA108</f>
        <v>431</v>
      </c>
      <c r="EZ108" s="18">
        <v>209</v>
      </c>
      <c r="FA108" s="19">
        <v>222</v>
      </c>
      <c r="FB108" s="41">
        <v>159</v>
      </c>
      <c r="FC108" s="18">
        <f>FD108+FE108</f>
        <v>433</v>
      </c>
      <c r="FD108" s="18">
        <v>209</v>
      </c>
      <c r="FE108" s="19">
        <v>224</v>
      </c>
      <c r="FF108" s="41">
        <v>157</v>
      </c>
      <c r="FG108" s="18">
        <f>FH108+FI108</f>
        <v>428</v>
      </c>
      <c r="FH108" s="18">
        <v>207</v>
      </c>
      <c r="FI108" s="19">
        <v>221</v>
      </c>
    </row>
    <row r="109" spans="1:165" s="3" customFormat="1" ht="11.25" customHeight="1">
      <c r="A109" s="35" t="s">
        <v>47</v>
      </c>
      <c r="B109" s="31">
        <v>93</v>
      </c>
      <c r="C109" s="13">
        <v>349</v>
      </c>
      <c r="D109" s="13">
        <v>167</v>
      </c>
      <c r="E109" s="14">
        <v>182</v>
      </c>
      <c r="F109" s="31">
        <v>94</v>
      </c>
      <c r="G109" s="13">
        <v>354</v>
      </c>
      <c r="H109" s="13">
        <v>170</v>
      </c>
      <c r="I109" s="14">
        <v>184</v>
      </c>
      <c r="J109" s="28">
        <v>94</v>
      </c>
      <c r="K109" s="18">
        <v>365</v>
      </c>
      <c r="L109" s="18">
        <v>175</v>
      </c>
      <c r="M109" s="19">
        <v>190</v>
      </c>
      <c r="N109" s="28">
        <v>96</v>
      </c>
      <c r="O109" s="18">
        <v>358</v>
      </c>
      <c r="P109" s="18">
        <v>178</v>
      </c>
      <c r="Q109" s="19">
        <v>180</v>
      </c>
      <c r="R109" s="28">
        <v>95</v>
      </c>
      <c r="S109" s="18">
        <v>351</v>
      </c>
      <c r="T109" s="18">
        <v>174</v>
      </c>
      <c r="U109" s="19">
        <v>177</v>
      </c>
      <c r="V109" s="28">
        <v>97</v>
      </c>
      <c r="W109" s="18">
        <v>351</v>
      </c>
      <c r="X109" s="18">
        <v>176</v>
      </c>
      <c r="Y109" s="19">
        <v>175</v>
      </c>
      <c r="Z109" s="28">
        <v>95</v>
      </c>
      <c r="AA109" s="18">
        <v>348</v>
      </c>
      <c r="AB109" s="18">
        <v>172</v>
      </c>
      <c r="AC109" s="19">
        <v>176</v>
      </c>
      <c r="AD109" s="28">
        <v>95</v>
      </c>
      <c r="AE109" s="18">
        <v>347</v>
      </c>
      <c r="AF109" s="18">
        <v>170</v>
      </c>
      <c r="AG109" s="19">
        <v>177</v>
      </c>
      <c r="AH109" s="28">
        <v>93</v>
      </c>
      <c r="AI109" s="18">
        <v>349</v>
      </c>
      <c r="AJ109" s="18">
        <v>168</v>
      </c>
      <c r="AK109" s="19">
        <v>181</v>
      </c>
      <c r="AL109" s="28">
        <v>96</v>
      </c>
      <c r="AM109" s="18">
        <v>347</v>
      </c>
      <c r="AN109" s="18">
        <v>171</v>
      </c>
      <c r="AO109" s="19">
        <v>176</v>
      </c>
      <c r="AP109" s="28">
        <v>95</v>
      </c>
      <c r="AQ109" s="18">
        <v>345</v>
      </c>
      <c r="AR109" s="18">
        <v>172</v>
      </c>
      <c r="AS109" s="19">
        <v>173</v>
      </c>
      <c r="AT109" s="28">
        <v>101</v>
      </c>
      <c r="AU109" s="18">
        <v>346</v>
      </c>
      <c r="AV109" s="18">
        <v>170</v>
      </c>
      <c r="AW109" s="19">
        <v>176</v>
      </c>
      <c r="AX109" s="28">
        <v>99</v>
      </c>
      <c r="AY109" s="18">
        <v>338</v>
      </c>
      <c r="AZ109" s="18">
        <v>162</v>
      </c>
      <c r="BA109" s="19">
        <v>176</v>
      </c>
      <c r="BB109" s="28">
        <v>96</v>
      </c>
      <c r="BC109" s="18">
        <v>335</v>
      </c>
      <c r="BD109" s="18">
        <v>162</v>
      </c>
      <c r="BE109" s="19">
        <v>173</v>
      </c>
      <c r="BF109" s="28">
        <v>99</v>
      </c>
      <c r="BG109" s="18">
        <v>332</v>
      </c>
      <c r="BH109" s="18">
        <v>161</v>
      </c>
      <c r="BI109" s="19">
        <v>171</v>
      </c>
      <c r="BJ109" s="28">
        <v>101</v>
      </c>
      <c r="BK109" s="18">
        <v>336</v>
      </c>
      <c r="BL109" s="18">
        <v>166</v>
      </c>
      <c r="BM109" s="19">
        <v>170</v>
      </c>
      <c r="BN109" s="28">
        <v>101</v>
      </c>
      <c r="BO109" s="18">
        <v>330</v>
      </c>
      <c r="BP109" s="18">
        <v>163</v>
      </c>
      <c r="BQ109" s="19">
        <v>167</v>
      </c>
      <c r="BR109" s="28">
        <v>101</v>
      </c>
      <c r="BS109" s="18">
        <v>330</v>
      </c>
      <c r="BT109" s="18">
        <v>163</v>
      </c>
      <c r="BU109" s="19">
        <v>167</v>
      </c>
      <c r="BV109" s="28">
        <v>104</v>
      </c>
      <c r="BW109" s="18">
        <v>328</v>
      </c>
      <c r="BX109" s="18">
        <v>163</v>
      </c>
      <c r="BY109" s="19">
        <v>165</v>
      </c>
      <c r="BZ109" s="28">
        <v>101</v>
      </c>
      <c r="CA109" s="18">
        <v>315</v>
      </c>
      <c r="CB109" s="18">
        <v>154</v>
      </c>
      <c r="CC109" s="19">
        <v>161</v>
      </c>
      <c r="CD109" s="28">
        <v>100</v>
      </c>
      <c r="CE109" s="18">
        <v>306</v>
      </c>
      <c r="CF109" s="18">
        <v>149</v>
      </c>
      <c r="CG109" s="19">
        <v>157</v>
      </c>
      <c r="CH109" s="28">
        <v>102</v>
      </c>
      <c r="CI109" s="18">
        <v>305</v>
      </c>
      <c r="CJ109" s="18">
        <v>148</v>
      </c>
      <c r="CK109" s="19">
        <v>157</v>
      </c>
      <c r="CL109" s="28">
        <v>103</v>
      </c>
      <c r="CM109" s="18">
        <v>302</v>
      </c>
      <c r="CN109" s="18">
        <v>144</v>
      </c>
      <c r="CO109" s="19">
        <v>158</v>
      </c>
      <c r="CP109" s="28">
        <v>102</v>
      </c>
      <c r="CQ109" s="18">
        <v>299</v>
      </c>
      <c r="CR109" s="18">
        <v>143</v>
      </c>
      <c r="CS109" s="19">
        <v>156</v>
      </c>
      <c r="CT109" s="28">
        <v>101</v>
      </c>
      <c r="CU109" s="18">
        <v>291</v>
      </c>
      <c r="CV109" s="18">
        <v>138</v>
      </c>
      <c r="CW109" s="19">
        <v>153</v>
      </c>
      <c r="CX109" s="28">
        <v>99</v>
      </c>
      <c r="CY109" s="18">
        <v>280</v>
      </c>
      <c r="CZ109" s="18">
        <v>132</v>
      </c>
      <c r="DA109" s="19">
        <v>148</v>
      </c>
      <c r="DB109" s="28">
        <v>99</v>
      </c>
      <c r="DC109" s="18">
        <f t="shared" si="72"/>
        <v>283</v>
      </c>
      <c r="DD109" s="18">
        <v>135</v>
      </c>
      <c r="DE109" s="19">
        <v>148</v>
      </c>
      <c r="DF109" s="28">
        <v>99</v>
      </c>
      <c r="DG109" s="18">
        <f t="shared" si="73"/>
        <v>279</v>
      </c>
      <c r="DH109" s="18">
        <v>132</v>
      </c>
      <c r="DI109" s="19">
        <v>147</v>
      </c>
      <c r="DJ109" s="28">
        <v>97</v>
      </c>
      <c r="DK109" s="18">
        <f t="shared" si="74"/>
        <v>268</v>
      </c>
      <c r="DL109" s="18">
        <v>127</v>
      </c>
      <c r="DM109" s="19">
        <v>141</v>
      </c>
      <c r="DN109" s="28">
        <v>96</v>
      </c>
      <c r="DO109" s="18">
        <f t="shared" si="75"/>
        <v>264</v>
      </c>
      <c r="DP109" s="18">
        <v>125</v>
      </c>
      <c r="DQ109" s="19">
        <v>139</v>
      </c>
      <c r="DR109" s="28">
        <v>95</v>
      </c>
      <c r="DS109" s="18">
        <f t="shared" si="76"/>
        <v>255</v>
      </c>
      <c r="DT109" s="18">
        <v>123</v>
      </c>
      <c r="DU109" s="19">
        <v>132</v>
      </c>
      <c r="DV109" s="28">
        <v>94</v>
      </c>
      <c r="DW109" s="18">
        <f t="shared" si="77"/>
        <v>248</v>
      </c>
      <c r="DX109" s="18">
        <v>119</v>
      </c>
      <c r="DY109" s="19">
        <v>129</v>
      </c>
      <c r="DZ109" s="28">
        <v>92</v>
      </c>
      <c r="EA109" s="18">
        <f t="shared" si="78"/>
        <v>242</v>
      </c>
      <c r="EB109" s="18">
        <v>120</v>
      </c>
      <c r="EC109" s="19">
        <v>122</v>
      </c>
      <c r="ED109" s="28">
        <v>90</v>
      </c>
      <c r="EE109" s="18">
        <v>238</v>
      </c>
      <c r="EF109" s="18">
        <v>114</v>
      </c>
      <c r="EG109" s="19">
        <v>124</v>
      </c>
      <c r="EH109" s="28">
        <v>93</v>
      </c>
      <c r="EI109" s="18">
        <v>254</v>
      </c>
      <c r="EJ109" s="18">
        <v>118</v>
      </c>
      <c r="EK109" s="19">
        <v>136</v>
      </c>
      <c r="EL109" s="28">
        <v>91</v>
      </c>
      <c r="EM109" s="18">
        <v>244</v>
      </c>
      <c r="EN109" s="18">
        <v>115</v>
      </c>
      <c r="EO109" s="162">
        <v>129</v>
      </c>
      <c r="EP109" s="28">
        <v>89</v>
      </c>
      <c r="EQ109" s="18">
        <v>237</v>
      </c>
      <c r="ER109" s="18">
        <v>113</v>
      </c>
      <c r="ES109" s="19">
        <v>124</v>
      </c>
      <c r="ET109" s="208">
        <v>95</v>
      </c>
      <c r="EU109" s="18">
        <f t="shared" si="94"/>
        <v>245</v>
      </c>
      <c r="EV109" s="202">
        <v>117</v>
      </c>
      <c r="EW109" s="70">
        <v>128</v>
      </c>
      <c r="EX109" s="41">
        <v>92</v>
      </c>
      <c r="EY109" s="18">
        <f>EZ109+FA109</f>
        <v>246</v>
      </c>
      <c r="EZ109" s="18">
        <v>119</v>
      </c>
      <c r="FA109" s="19">
        <v>127</v>
      </c>
      <c r="FB109" s="41">
        <v>94</v>
      </c>
      <c r="FC109" s="18">
        <f>FD109+FE109</f>
        <v>247</v>
      </c>
      <c r="FD109" s="18">
        <v>119</v>
      </c>
      <c r="FE109" s="19">
        <v>128</v>
      </c>
      <c r="FF109" s="41">
        <v>93</v>
      </c>
      <c r="FG109" s="18">
        <f>FH109+FI109</f>
        <v>253</v>
      </c>
      <c r="FH109" s="18">
        <v>120</v>
      </c>
      <c r="FI109" s="19">
        <v>133</v>
      </c>
    </row>
    <row r="110" spans="1:165" s="3" customFormat="1" ht="11.25" customHeight="1">
      <c r="A110" s="35" t="s">
        <v>62</v>
      </c>
      <c r="B110" s="31">
        <v>110</v>
      </c>
      <c r="C110" s="13">
        <v>487</v>
      </c>
      <c r="D110" s="13">
        <v>243</v>
      </c>
      <c r="E110" s="14">
        <v>244</v>
      </c>
      <c r="F110" s="31">
        <v>112</v>
      </c>
      <c r="G110" s="13">
        <v>482</v>
      </c>
      <c r="H110" s="13">
        <v>242</v>
      </c>
      <c r="I110" s="14">
        <v>240</v>
      </c>
      <c r="J110" s="28">
        <v>112</v>
      </c>
      <c r="K110" s="18">
        <v>476</v>
      </c>
      <c r="L110" s="18">
        <v>237</v>
      </c>
      <c r="M110" s="19">
        <v>239</v>
      </c>
      <c r="N110" s="28">
        <v>112</v>
      </c>
      <c r="O110" s="18">
        <v>474</v>
      </c>
      <c r="P110" s="18">
        <v>236</v>
      </c>
      <c r="Q110" s="19">
        <v>238</v>
      </c>
      <c r="R110" s="28">
        <v>120</v>
      </c>
      <c r="S110" s="18">
        <v>497</v>
      </c>
      <c r="T110" s="18">
        <v>248</v>
      </c>
      <c r="U110" s="19">
        <v>249</v>
      </c>
      <c r="V110" s="28">
        <v>121</v>
      </c>
      <c r="W110" s="18">
        <v>498</v>
      </c>
      <c r="X110" s="18">
        <v>250</v>
      </c>
      <c r="Y110" s="19">
        <v>248</v>
      </c>
      <c r="Z110" s="28">
        <v>124</v>
      </c>
      <c r="AA110" s="18">
        <v>500</v>
      </c>
      <c r="AB110" s="18">
        <v>246</v>
      </c>
      <c r="AC110" s="19">
        <v>254</v>
      </c>
      <c r="AD110" s="28">
        <v>126</v>
      </c>
      <c r="AE110" s="18">
        <v>507</v>
      </c>
      <c r="AF110" s="18">
        <v>251</v>
      </c>
      <c r="AG110" s="19">
        <v>256</v>
      </c>
      <c r="AH110" s="28">
        <v>124</v>
      </c>
      <c r="AI110" s="18">
        <v>503</v>
      </c>
      <c r="AJ110" s="18">
        <v>245</v>
      </c>
      <c r="AK110" s="19">
        <v>258</v>
      </c>
      <c r="AL110" s="28">
        <v>124</v>
      </c>
      <c r="AM110" s="18">
        <v>500</v>
      </c>
      <c r="AN110" s="18">
        <v>246</v>
      </c>
      <c r="AO110" s="19">
        <v>254</v>
      </c>
      <c r="AP110" s="28">
        <v>125</v>
      </c>
      <c r="AQ110" s="18">
        <v>495</v>
      </c>
      <c r="AR110" s="18">
        <v>245</v>
      </c>
      <c r="AS110" s="19">
        <v>250</v>
      </c>
      <c r="AT110" s="28">
        <v>135</v>
      </c>
      <c r="AU110" s="18">
        <v>520</v>
      </c>
      <c r="AV110" s="18">
        <v>261</v>
      </c>
      <c r="AW110" s="19">
        <v>259</v>
      </c>
      <c r="AX110" s="28">
        <v>165</v>
      </c>
      <c r="AY110" s="18">
        <v>616</v>
      </c>
      <c r="AZ110" s="18">
        <v>303</v>
      </c>
      <c r="BA110" s="19">
        <v>313</v>
      </c>
      <c r="BB110" s="28">
        <v>172</v>
      </c>
      <c r="BC110" s="18">
        <v>638</v>
      </c>
      <c r="BD110" s="18">
        <v>315</v>
      </c>
      <c r="BE110" s="19">
        <v>323</v>
      </c>
      <c r="BF110" s="28">
        <v>184</v>
      </c>
      <c r="BG110" s="18">
        <v>654</v>
      </c>
      <c r="BH110" s="18">
        <v>330</v>
      </c>
      <c r="BI110" s="19">
        <v>324</v>
      </c>
      <c r="BJ110" s="28">
        <v>210</v>
      </c>
      <c r="BK110" s="18">
        <v>716</v>
      </c>
      <c r="BL110" s="18">
        <v>363</v>
      </c>
      <c r="BM110" s="19">
        <v>353</v>
      </c>
      <c r="BN110" s="28">
        <v>219</v>
      </c>
      <c r="BO110" s="18">
        <v>759</v>
      </c>
      <c r="BP110" s="18">
        <v>381</v>
      </c>
      <c r="BQ110" s="19">
        <v>378</v>
      </c>
      <c r="BR110" s="28">
        <v>229</v>
      </c>
      <c r="BS110" s="18">
        <v>784</v>
      </c>
      <c r="BT110" s="18">
        <v>401</v>
      </c>
      <c r="BU110" s="19">
        <v>383</v>
      </c>
      <c r="BV110" s="28">
        <v>236</v>
      </c>
      <c r="BW110" s="18">
        <v>789</v>
      </c>
      <c r="BX110" s="18">
        <v>403</v>
      </c>
      <c r="BY110" s="19">
        <v>386</v>
      </c>
      <c r="BZ110" s="28">
        <v>252</v>
      </c>
      <c r="CA110" s="18">
        <v>831</v>
      </c>
      <c r="CB110" s="18">
        <v>409</v>
      </c>
      <c r="CC110" s="19">
        <v>422</v>
      </c>
      <c r="CD110" s="28">
        <v>255</v>
      </c>
      <c r="CE110" s="18">
        <v>831</v>
      </c>
      <c r="CF110" s="18">
        <v>410</v>
      </c>
      <c r="CG110" s="19">
        <v>421</v>
      </c>
      <c r="CH110" s="28">
        <v>259</v>
      </c>
      <c r="CI110" s="18">
        <v>845</v>
      </c>
      <c r="CJ110" s="18">
        <v>413</v>
      </c>
      <c r="CK110" s="19">
        <v>432</v>
      </c>
      <c r="CL110" s="28">
        <v>266</v>
      </c>
      <c r="CM110" s="18">
        <v>870</v>
      </c>
      <c r="CN110" s="18">
        <v>430</v>
      </c>
      <c r="CO110" s="19">
        <v>440</v>
      </c>
      <c r="CP110" s="28">
        <v>266</v>
      </c>
      <c r="CQ110" s="18">
        <v>871</v>
      </c>
      <c r="CR110" s="18">
        <v>430</v>
      </c>
      <c r="CS110" s="19">
        <v>441</v>
      </c>
      <c r="CT110" s="28">
        <v>271</v>
      </c>
      <c r="CU110" s="18">
        <v>884</v>
      </c>
      <c r="CV110" s="18">
        <v>433</v>
      </c>
      <c r="CW110" s="19">
        <v>451</v>
      </c>
      <c r="CX110" s="28">
        <v>285</v>
      </c>
      <c r="CY110" s="18">
        <v>899</v>
      </c>
      <c r="CZ110" s="18">
        <v>443</v>
      </c>
      <c r="DA110" s="19">
        <v>456</v>
      </c>
      <c r="DB110" s="28">
        <v>288</v>
      </c>
      <c r="DC110" s="18">
        <f t="shared" si="72"/>
        <v>913</v>
      </c>
      <c r="DD110" s="18">
        <v>455</v>
      </c>
      <c r="DE110" s="19">
        <v>458</v>
      </c>
      <c r="DF110" s="28">
        <v>282</v>
      </c>
      <c r="DG110" s="18">
        <f t="shared" si="73"/>
        <v>892</v>
      </c>
      <c r="DH110" s="18">
        <v>441</v>
      </c>
      <c r="DI110" s="19">
        <v>451</v>
      </c>
      <c r="DJ110" s="28">
        <v>288</v>
      </c>
      <c r="DK110" s="18">
        <f t="shared" si="74"/>
        <v>911</v>
      </c>
      <c r="DL110" s="18">
        <v>454</v>
      </c>
      <c r="DM110" s="19">
        <v>457</v>
      </c>
      <c r="DN110" s="28">
        <v>290</v>
      </c>
      <c r="DO110" s="18">
        <f t="shared" si="75"/>
        <v>907</v>
      </c>
      <c r="DP110" s="18">
        <v>446</v>
      </c>
      <c r="DQ110" s="19">
        <v>461</v>
      </c>
      <c r="DR110" s="28">
        <v>288</v>
      </c>
      <c r="DS110" s="18">
        <f t="shared" si="76"/>
        <v>889</v>
      </c>
      <c r="DT110" s="18">
        <v>439</v>
      </c>
      <c r="DU110" s="19">
        <v>450</v>
      </c>
      <c r="DV110" s="28">
        <v>275</v>
      </c>
      <c r="DW110" s="18">
        <f t="shared" si="77"/>
        <v>849</v>
      </c>
      <c r="DX110" s="18">
        <v>414</v>
      </c>
      <c r="DY110" s="19">
        <v>435</v>
      </c>
      <c r="DZ110" s="28">
        <v>278</v>
      </c>
      <c r="EA110" s="18">
        <f t="shared" si="78"/>
        <v>859</v>
      </c>
      <c r="EB110" s="18">
        <v>417</v>
      </c>
      <c r="EC110" s="19">
        <v>442</v>
      </c>
      <c r="ED110" s="28">
        <v>279</v>
      </c>
      <c r="EE110" s="18">
        <v>846</v>
      </c>
      <c r="EF110" s="18">
        <v>421</v>
      </c>
      <c r="EG110" s="19">
        <v>425</v>
      </c>
      <c r="EH110" s="28">
        <v>297</v>
      </c>
      <c r="EI110" s="18">
        <v>878</v>
      </c>
      <c r="EJ110" s="18">
        <v>433</v>
      </c>
      <c r="EK110" s="19">
        <v>445</v>
      </c>
      <c r="EL110" s="28">
        <v>306</v>
      </c>
      <c r="EM110" s="18">
        <v>884</v>
      </c>
      <c r="EN110" s="18">
        <v>437</v>
      </c>
      <c r="EO110" s="162">
        <v>447</v>
      </c>
      <c r="EP110" s="28">
        <v>311</v>
      </c>
      <c r="EQ110" s="18">
        <v>890</v>
      </c>
      <c r="ER110" s="18">
        <v>442</v>
      </c>
      <c r="ES110" s="19">
        <v>448</v>
      </c>
      <c r="ET110" s="208">
        <v>313</v>
      </c>
      <c r="EU110" s="18">
        <f t="shared" si="94"/>
        <v>890</v>
      </c>
      <c r="EV110" s="202">
        <v>432</v>
      </c>
      <c r="EW110" s="70">
        <v>458</v>
      </c>
      <c r="EX110" s="41">
        <v>310</v>
      </c>
      <c r="EY110" s="18">
        <f>EZ110+FA110</f>
        <v>882</v>
      </c>
      <c r="EZ110" s="18">
        <v>428</v>
      </c>
      <c r="FA110" s="19">
        <v>454</v>
      </c>
      <c r="FB110" s="41">
        <v>311</v>
      </c>
      <c r="FC110" s="18">
        <f>FD110+FE110</f>
        <v>857</v>
      </c>
      <c r="FD110" s="18">
        <v>414</v>
      </c>
      <c r="FE110" s="19">
        <v>443</v>
      </c>
      <c r="FF110" s="41">
        <v>311</v>
      </c>
      <c r="FG110" s="18">
        <f>FH110+FI110</f>
        <v>856</v>
      </c>
      <c r="FH110" s="18">
        <v>412</v>
      </c>
      <c r="FI110" s="19">
        <v>444</v>
      </c>
    </row>
    <row r="111" spans="1:165" s="3" customFormat="1" ht="11.25" customHeight="1">
      <c r="A111" s="35" t="s">
        <v>28</v>
      </c>
      <c r="B111" s="31">
        <v>95</v>
      </c>
      <c r="C111" s="13">
        <v>363</v>
      </c>
      <c r="D111" s="13">
        <v>172</v>
      </c>
      <c r="E111" s="14">
        <v>191</v>
      </c>
      <c r="F111" s="31">
        <v>95</v>
      </c>
      <c r="G111" s="13">
        <v>368</v>
      </c>
      <c r="H111" s="13">
        <v>176</v>
      </c>
      <c r="I111" s="14">
        <v>192</v>
      </c>
      <c r="J111" s="28">
        <v>95</v>
      </c>
      <c r="K111" s="18">
        <v>362</v>
      </c>
      <c r="L111" s="18">
        <v>168</v>
      </c>
      <c r="M111" s="19">
        <v>194</v>
      </c>
      <c r="N111" s="28">
        <v>95</v>
      </c>
      <c r="O111" s="18">
        <v>365</v>
      </c>
      <c r="P111" s="18">
        <v>171</v>
      </c>
      <c r="Q111" s="19">
        <v>194</v>
      </c>
      <c r="R111" s="28">
        <v>95</v>
      </c>
      <c r="S111" s="18">
        <v>357</v>
      </c>
      <c r="T111" s="18">
        <v>166</v>
      </c>
      <c r="U111" s="19">
        <v>191</v>
      </c>
      <c r="V111" s="28">
        <v>95</v>
      </c>
      <c r="W111" s="18">
        <v>354</v>
      </c>
      <c r="X111" s="18">
        <v>162</v>
      </c>
      <c r="Y111" s="19">
        <v>192</v>
      </c>
      <c r="Z111" s="28">
        <v>95</v>
      </c>
      <c r="AA111" s="18">
        <v>361</v>
      </c>
      <c r="AB111" s="18">
        <v>164</v>
      </c>
      <c r="AC111" s="19">
        <v>197</v>
      </c>
      <c r="AD111" s="28">
        <v>97</v>
      </c>
      <c r="AE111" s="18">
        <v>365</v>
      </c>
      <c r="AF111" s="18">
        <v>166</v>
      </c>
      <c r="AG111" s="19">
        <v>199</v>
      </c>
      <c r="AH111" s="28">
        <v>97</v>
      </c>
      <c r="AI111" s="18">
        <v>369</v>
      </c>
      <c r="AJ111" s="18">
        <v>168</v>
      </c>
      <c r="AK111" s="19">
        <v>201</v>
      </c>
      <c r="AL111" s="28">
        <v>97</v>
      </c>
      <c r="AM111" s="18">
        <v>371</v>
      </c>
      <c r="AN111" s="18">
        <v>167</v>
      </c>
      <c r="AO111" s="19">
        <v>204</v>
      </c>
      <c r="AP111" s="28">
        <v>98</v>
      </c>
      <c r="AQ111" s="18">
        <v>358</v>
      </c>
      <c r="AR111" s="18">
        <v>162</v>
      </c>
      <c r="AS111" s="19">
        <v>196</v>
      </c>
      <c r="AT111" s="28">
        <v>96</v>
      </c>
      <c r="AU111" s="18">
        <v>340</v>
      </c>
      <c r="AV111" s="18">
        <v>155</v>
      </c>
      <c r="AW111" s="19">
        <v>185</v>
      </c>
      <c r="AX111" s="28">
        <v>96</v>
      </c>
      <c r="AY111" s="18">
        <v>335</v>
      </c>
      <c r="AZ111" s="18">
        <v>154</v>
      </c>
      <c r="BA111" s="19">
        <v>181</v>
      </c>
      <c r="BB111" s="28">
        <v>97</v>
      </c>
      <c r="BC111" s="18">
        <v>348</v>
      </c>
      <c r="BD111" s="18">
        <v>160</v>
      </c>
      <c r="BE111" s="19">
        <v>188</v>
      </c>
      <c r="BF111" s="28">
        <v>97</v>
      </c>
      <c r="BG111" s="18">
        <v>352</v>
      </c>
      <c r="BH111" s="18">
        <v>164</v>
      </c>
      <c r="BI111" s="19">
        <v>188</v>
      </c>
      <c r="BJ111" s="28">
        <v>97</v>
      </c>
      <c r="BK111" s="18">
        <v>350</v>
      </c>
      <c r="BL111" s="18">
        <v>160</v>
      </c>
      <c r="BM111" s="19">
        <v>190</v>
      </c>
      <c r="BN111" s="28">
        <v>95</v>
      </c>
      <c r="BO111" s="18">
        <v>338</v>
      </c>
      <c r="BP111" s="18">
        <v>156</v>
      </c>
      <c r="BQ111" s="19">
        <v>182</v>
      </c>
      <c r="BR111" s="28">
        <v>95</v>
      </c>
      <c r="BS111" s="18">
        <v>334</v>
      </c>
      <c r="BT111" s="18">
        <v>156</v>
      </c>
      <c r="BU111" s="19">
        <v>178</v>
      </c>
      <c r="BV111" s="28">
        <v>93</v>
      </c>
      <c r="BW111" s="18">
        <v>327</v>
      </c>
      <c r="BX111" s="18">
        <v>155</v>
      </c>
      <c r="BY111" s="19">
        <v>172</v>
      </c>
      <c r="BZ111" s="28">
        <v>92</v>
      </c>
      <c r="CA111" s="18">
        <v>317</v>
      </c>
      <c r="CB111" s="18">
        <v>151</v>
      </c>
      <c r="CC111" s="19">
        <v>166</v>
      </c>
      <c r="CD111" s="28">
        <v>158</v>
      </c>
      <c r="CE111" s="18">
        <v>375</v>
      </c>
      <c r="CF111" s="18">
        <v>174</v>
      </c>
      <c r="CG111" s="19">
        <v>201</v>
      </c>
      <c r="CH111" s="28">
        <v>162</v>
      </c>
      <c r="CI111" s="18">
        <v>383</v>
      </c>
      <c r="CJ111" s="18">
        <v>171</v>
      </c>
      <c r="CK111" s="19">
        <v>212</v>
      </c>
      <c r="CL111" s="28">
        <v>160</v>
      </c>
      <c r="CM111" s="18">
        <v>384</v>
      </c>
      <c r="CN111" s="18">
        <v>176</v>
      </c>
      <c r="CO111" s="19">
        <v>208</v>
      </c>
      <c r="CP111" s="28">
        <v>171</v>
      </c>
      <c r="CQ111" s="18">
        <v>386</v>
      </c>
      <c r="CR111" s="18">
        <v>178</v>
      </c>
      <c r="CS111" s="19">
        <v>208</v>
      </c>
      <c r="CT111" s="28">
        <v>176</v>
      </c>
      <c r="CU111" s="18">
        <v>396</v>
      </c>
      <c r="CV111" s="18">
        <v>177</v>
      </c>
      <c r="CW111" s="19">
        <v>219</v>
      </c>
      <c r="CX111" s="28">
        <v>178</v>
      </c>
      <c r="CY111" s="18">
        <v>396</v>
      </c>
      <c r="CZ111" s="18">
        <v>175</v>
      </c>
      <c r="DA111" s="19">
        <v>221</v>
      </c>
      <c r="DB111" s="28">
        <v>177</v>
      </c>
      <c r="DC111" s="18">
        <f t="shared" si="72"/>
        <v>384</v>
      </c>
      <c r="DD111" s="18">
        <v>174</v>
      </c>
      <c r="DE111" s="19">
        <v>210</v>
      </c>
      <c r="DF111" s="28">
        <v>182</v>
      </c>
      <c r="DG111" s="18">
        <f t="shared" si="73"/>
        <v>380</v>
      </c>
      <c r="DH111" s="18">
        <v>169</v>
      </c>
      <c r="DI111" s="19">
        <v>211</v>
      </c>
      <c r="DJ111" s="28">
        <v>182</v>
      </c>
      <c r="DK111" s="18">
        <f t="shared" si="74"/>
        <v>375</v>
      </c>
      <c r="DL111" s="18">
        <v>156</v>
      </c>
      <c r="DM111" s="19">
        <v>219</v>
      </c>
      <c r="DN111" s="28">
        <v>188</v>
      </c>
      <c r="DO111" s="18">
        <f t="shared" si="75"/>
        <v>397</v>
      </c>
      <c r="DP111" s="18">
        <v>165</v>
      </c>
      <c r="DQ111" s="19">
        <v>232</v>
      </c>
      <c r="DR111" s="28">
        <v>189</v>
      </c>
      <c r="DS111" s="18">
        <f t="shared" si="76"/>
        <v>380</v>
      </c>
      <c r="DT111" s="18">
        <v>160</v>
      </c>
      <c r="DU111" s="19">
        <v>220</v>
      </c>
      <c r="DV111" s="28">
        <v>183</v>
      </c>
      <c r="DW111" s="18">
        <f t="shared" si="77"/>
        <v>376</v>
      </c>
      <c r="DX111" s="18">
        <v>162</v>
      </c>
      <c r="DY111" s="19">
        <v>214</v>
      </c>
      <c r="DZ111" s="28">
        <v>183</v>
      </c>
      <c r="EA111" s="18">
        <f t="shared" si="78"/>
        <v>374</v>
      </c>
      <c r="EB111" s="18">
        <v>159</v>
      </c>
      <c r="EC111" s="19">
        <v>215</v>
      </c>
      <c r="ED111" s="28">
        <v>186</v>
      </c>
      <c r="EE111" s="18">
        <v>371</v>
      </c>
      <c r="EF111" s="18">
        <v>160</v>
      </c>
      <c r="EG111" s="19">
        <v>211</v>
      </c>
      <c r="EH111" s="28">
        <v>180</v>
      </c>
      <c r="EI111" s="18">
        <v>360</v>
      </c>
      <c r="EJ111" s="18">
        <v>153</v>
      </c>
      <c r="EK111" s="19">
        <v>207</v>
      </c>
      <c r="EL111" s="28">
        <v>183</v>
      </c>
      <c r="EM111" s="18">
        <v>357</v>
      </c>
      <c r="EN111" s="18">
        <v>151</v>
      </c>
      <c r="EO111" s="162">
        <v>206</v>
      </c>
      <c r="EP111" s="28">
        <v>183</v>
      </c>
      <c r="EQ111" s="18">
        <v>354</v>
      </c>
      <c r="ER111" s="18">
        <v>150</v>
      </c>
      <c r="ES111" s="19">
        <v>204</v>
      </c>
      <c r="ET111" s="208">
        <v>178</v>
      </c>
      <c r="EU111" s="18">
        <f t="shared" si="94"/>
        <v>342</v>
      </c>
      <c r="EV111" s="202">
        <v>139</v>
      </c>
      <c r="EW111" s="70">
        <v>203</v>
      </c>
      <c r="EX111" s="41">
        <v>178</v>
      </c>
      <c r="EY111" s="18">
        <f>EZ111+FA111</f>
        <v>337</v>
      </c>
      <c r="EZ111" s="18">
        <v>141</v>
      </c>
      <c r="FA111" s="19">
        <v>196</v>
      </c>
      <c r="FB111" s="41">
        <v>180</v>
      </c>
      <c r="FC111" s="18">
        <f>FD111+FE111</f>
        <v>340</v>
      </c>
      <c r="FD111" s="18">
        <v>143</v>
      </c>
      <c r="FE111" s="19">
        <v>197</v>
      </c>
      <c r="FF111" s="41">
        <v>177</v>
      </c>
      <c r="FG111" s="18">
        <f>FH111+FI111</f>
        <v>328</v>
      </c>
      <c r="FH111" s="18">
        <v>136</v>
      </c>
      <c r="FI111" s="19">
        <v>192</v>
      </c>
    </row>
    <row r="112" spans="1:165" s="3" customFormat="1" ht="11.25" customHeight="1">
      <c r="A112" s="62" t="s">
        <v>59</v>
      </c>
      <c r="B112" s="59">
        <f>SUM(B113:B120)</f>
        <v>761</v>
      </c>
      <c r="C112" s="60">
        <f>SUM(D112:E112)</f>
        <v>2667</v>
      </c>
      <c r="D112" s="60">
        <f>SUM(D113:D120)</f>
        <v>1300</v>
      </c>
      <c r="E112" s="61">
        <f>SUM(E113:E120)</f>
        <v>1367</v>
      </c>
      <c r="F112" s="59">
        <f>SUM(F113:F120)</f>
        <v>761</v>
      </c>
      <c r="G112" s="60">
        <f>SUM(H112:I112)</f>
        <v>2635</v>
      </c>
      <c r="H112" s="60">
        <f>SUM(H113:H120)</f>
        <v>1284</v>
      </c>
      <c r="I112" s="61">
        <f>SUM(I113:I120)</f>
        <v>1351</v>
      </c>
      <c r="J112" s="37">
        <f>SUM(J113:J120)</f>
        <v>755</v>
      </c>
      <c r="K112" s="18">
        <f>SUM(L112:M112)</f>
        <v>2621</v>
      </c>
      <c r="L112" s="38">
        <f>SUM(L113:L120)</f>
        <v>1273</v>
      </c>
      <c r="M112" s="19">
        <f>SUM(M113:M120)</f>
        <v>1348</v>
      </c>
      <c r="N112" s="37">
        <f>SUM(N113:N120)</f>
        <v>754</v>
      </c>
      <c r="O112" s="18">
        <f>SUM(P112:Q112)</f>
        <v>2613</v>
      </c>
      <c r="P112" s="38">
        <f>SUM(P113:P120)</f>
        <v>1267</v>
      </c>
      <c r="Q112" s="19">
        <f>SUM(Q113:Q120)</f>
        <v>1346</v>
      </c>
      <c r="R112" s="37">
        <f>SUM(R113:R120)</f>
        <v>677</v>
      </c>
      <c r="S112" s="18">
        <f>SUM(T112:U112)</f>
        <v>2586</v>
      </c>
      <c r="T112" s="38">
        <f>SUM(T113:T120)</f>
        <v>1256</v>
      </c>
      <c r="U112" s="19">
        <f>SUM(U113:U120)</f>
        <v>1330</v>
      </c>
      <c r="V112" s="37">
        <f>SUM(V113:V120)</f>
        <v>674</v>
      </c>
      <c r="W112" s="18">
        <f>SUM(X112:Y112)</f>
        <v>2560</v>
      </c>
      <c r="X112" s="38">
        <f>SUM(X113:X120)</f>
        <v>1239</v>
      </c>
      <c r="Y112" s="19">
        <f>SUM(Y113:Y120)</f>
        <v>1321</v>
      </c>
      <c r="Z112" s="37">
        <f>SUM(Z113:Z120)</f>
        <v>675</v>
      </c>
      <c r="AA112" s="18">
        <f>SUM(AB112:AC112)</f>
        <v>2562</v>
      </c>
      <c r="AB112" s="38">
        <f>SUM(AB113:AB120)</f>
        <v>1237</v>
      </c>
      <c r="AC112" s="19">
        <f>SUM(AC113:AC120)</f>
        <v>1325</v>
      </c>
      <c r="AD112" s="37">
        <f>SUM(AD113:AD120)</f>
        <v>673</v>
      </c>
      <c r="AE112" s="18">
        <f>SUM(AF112:AG112)</f>
        <v>2541</v>
      </c>
      <c r="AF112" s="38">
        <f>SUM(AF113:AF120)</f>
        <v>1220</v>
      </c>
      <c r="AG112" s="19">
        <f>SUM(AG113:AG120)</f>
        <v>1321</v>
      </c>
      <c r="AH112" s="37">
        <f>SUM(AH113:AH120)</f>
        <v>674</v>
      </c>
      <c r="AI112" s="18">
        <f>SUM(AJ112:AK112)</f>
        <v>2518</v>
      </c>
      <c r="AJ112" s="38">
        <f>SUM(AJ113:AJ120)</f>
        <v>1204</v>
      </c>
      <c r="AK112" s="19">
        <f>SUM(AK113:AK120)</f>
        <v>1314</v>
      </c>
      <c r="AL112" s="37">
        <f>SUM(AL113:AL120)</f>
        <v>675</v>
      </c>
      <c r="AM112" s="18">
        <f>SUM(AN112:AO112)</f>
        <v>2506</v>
      </c>
      <c r="AN112" s="38">
        <f>SUM(AN113:AN120)</f>
        <v>1195</v>
      </c>
      <c r="AO112" s="19">
        <f>SUM(AO113:AO120)</f>
        <v>1311</v>
      </c>
      <c r="AP112" s="37">
        <f>SUM(AP113:AP120)</f>
        <v>681</v>
      </c>
      <c r="AQ112" s="18">
        <f>SUM(AR112:AS112)</f>
        <v>2523</v>
      </c>
      <c r="AR112" s="38">
        <f>SUM(AR113:AR120)</f>
        <v>1184</v>
      </c>
      <c r="AS112" s="19">
        <f>SUM(AS113:AS120)</f>
        <v>1339</v>
      </c>
      <c r="AT112" s="37">
        <f>SUM(AT113:AT120)</f>
        <v>677</v>
      </c>
      <c r="AU112" s="18">
        <f>SUM(AV112:AW112)</f>
        <v>2471</v>
      </c>
      <c r="AV112" s="38">
        <f>SUM(AV113:AV120)</f>
        <v>1164</v>
      </c>
      <c r="AW112" s="19">
        <f>SUM(AW113:AW120)</f>
        <v>1307</v>
      </c>
      <c r="AX112" s="37">
        <f>SUM(AX113:AX120)</f>
        <v>675</v>
      </c>
      <c r="AY112" s="18">
        <f>SUM(AZ112:BA112)</f>
        <v>2438</v>
      </c>
      <c r="AZ112" s="38">
        <f>SUM(AZ113:AZ120)</f>
        <v>1146</v>
      </c>
      <c r="BA112" s="19">
        <f>SUM(BA113:BA120)</f>
        <v>1292</v>
      </c>
      <c r="BB112" s="37">
        <f>SUM(BB113:BB120)</f>
        <v>671</v>
      </c>
      <c r="BC112" s="18">
        <f>SUM(BD112:BE112)</f>
        <v>2390</v>
      </c>
      <c r="BD112" s="38">
        <f>SUM(BD113:BD120)</f>
        <v>1121</v>
      </c>
      <c r="BE112" s="19">
        <f>SUM(BE113:BE120)</f>
        <v>1269</v>
      </c>
      <c r="BF112" s="37">
        <f>SUM(BF113:BF120)</f>
        <v>670</v>
      </c>
      <c r="BG112" s="18">
        <f>SUM(BH112:BI112)</f>
        <v>2357</v>
      </c>
      <c r="BH112" s="38">
        <f>SUM(BH113:BH120)</f>
        <v>1097</v>
      </c>
      <c r="BI112" s="19">
        <f>SUM(BI113:BI120)</f>
        <v>1260</v>
      </c>
      <c r="BJ112" s="37">
        <f>SUM(BJ113:BJ120)</f>
        <v>673</v>
      </c>
      <c r="BK112" s="18">
        <f>SUM(BL112:BM112)</f>
        <v>2340</v>
      </c>
      <c r="BL112" s="38">
        <f>SUM(BL113:BL120)</f>
        <v>1094</v>
      </c>
      <c r="BM112" s="19">
        <f>SUM(BM113:BM120)</f>
        <v>1246</v>
      </c>
      <c r="BN112" s="37">
        <f>SUM(BN113:BN120)</f>
        <v>669</v>
      </c>
      <c r="BO112" s="18">
        <f>SUM(BP112:BQ112)</f>
        <v>2309</v>
      </c>
      <c r="BP112" s="38">
        <f>SUM(BP113:BP120)</f>
        <v>1070</v>
      </c>
      <c r="BQ112" s="19">
        <f>SUM(BQ113:BQ120)</f>
        <v>1239</v>
      </c>
      <c r="BR112" s="37">
        <f>SUM(BR113:BR120)</f>
        <v>673</v>
      </c>
      <c r="BS112" s="18">
        <f>SUM(BT112:BU112)</f>
        <v>2295</v>
      </c>
      <c r="BT112" s="38">
        <f>SUM(BT113:BT120)</f>
        <v>1067</v>
      </c>
      <c r="BU112" s="19">
        <f>SUM(BU113:BU120)</f>
        <v>1228</v>
      </c>
      <c r="BV112" s="37">
        <f>SUM(BV113:BV120)</f>
        <v>678</v>
      </c>
      <c r="BW112" s="18">
        <f>SUM(BX112:BY112)</f>
        <v>2267</v>
      </c>
      <c r="BX112" s="38">
        <f>SUM(BX113:BX120)</f>
        <v>1060</v>
      </c>
      <c r="BY112" s="19">
        <f>SUM(BY113:BY120)</f>
        <v>1207</v>
      </c>
      <c r="BZ112" s="37">
        <f>SUM(BZ113:BZ120)</f>
        <v>686</v>
      </c>
      <c r="CA112" s="18">
        <f>SUM(CB112:CC112)</f>
        <v>2270</v>
      </c>
      <c r="CB112" s="38">
        <f>SUM(CB113:CB120)</f>
        <v>1059</v>
      </c>
      <c r="CC112" s="19">
        <f>SUM(CC113:CC120)</f>
        <v>1211</v>
      </c>
      <c r="CD112" s="37">
        <f>SUM(CD113:CD120)</f>
        <v>695</v>
      </c>
      <c r="CE112" s="18">
        <f>SUM(CF112:CG112)</f>
        <v>2250</v>
      </c>
      <c r="CF112" s="38">
        <f>SUM(CF113:CF120)</f>
        <v>1058</v>
      </c>
      <c r="CG112" s="19">
        <f>SUM(CG113:CG120)</f>
        <v>1192</v>
      </c>
      <c r="CH112" s="37">
        <f>SUM(CH113:CH120)</f>
        <v>698</v>
      </c>
      <c r="CI112" s="18">
        <f>SUM(CJ112:CK112)</f>
        <v>2238</v>
      </c>
      <c r="CJ112" s="38">
        <f>SUM(CJ113:CJ120)</f>
        <v>1052</v>
      </c>
      <c r="CK112" s="19">
        <f>SUM(CK113:CK120)</f>
        <v>1186</v>
      </c>
      <c r="CL112" s="37">
        <f>SUM(CL113:CL120)</f>
        <v>696</v>
      </c>
      <c r="CM112" s="18">
        <f>SUM(CN112:CO112)</f>
        <v>2221</v>
      </c>
      <c r="CN112" s="38">
        <f>SUM(CN113:CN120)</f>
        <v>1036</v>
      </c>
      <c r="CO112" s="19">
        <f>SUM(CO113:CO120)</f>
        <v>1185</v>
      </c>
      <c r="CP112" s="37">
        <f>SUM(CP113:CP120)</f>
        <v>688</v>
      </c>
      <c r="CQ112" s="18">
        <f>SUM(CR112:CS112)</f>
        <v>2199</v>
      </c>
      <c r="CR112" s="38">
        <f>SUM(CR113:CR120)</f>
        <v>1025</v>
      </c>
      <c r="CS112" s="19">
        <f>SUM(CS113:CS120)</f>
        <v>1174</v>
      </c>
      <c r="CT112" s="37">
        <f>SUM(CT113:CT120)</f>
        <v>850</v>
      </c>
      <c r="CU112" s="18">
        <f>SUM(CV112:CW112)</f>
        <v>2176</v>
      </c>
      <c r="CV112" s="38">
        <f>SUM(CV113:CV120)</f>
        <v>1014</v>
      </c>
      <c r="CW112" s="19">
        <f>SUM(CW113:CW120)</f>
        <v>1162</v>
      </c>
      <c r="CX112" s="37">
        <f>SUM(CX113:CX120)</f>
        <v>860</v>
      </c>
      <c r="CY112" s="18">
        <f>SUM(CZ112:DA112)</f>
        <v>2135</v>
      </c>
      <c r="CZ112" s="38">
        <f>SUM(CZ113:CZ120)</f>
        <v>988</v>
      </c>
      <c r="DA112" s="19">
        <f>SUM(DA113:DA120)</f>
        <v>1147</v>
      </c>
      <c r="DB112" s="37">
        <f>SUM(DB113:DB120)</f>
        <v>851</v>
      </c>
      <c r="DC112" s="18">
        <f t="shared" si="72"/>
        <v>2091</v>
      </c>
      <c r="DD112" s="38">
        <f>SUM(DD113:DD120)</f>
        <v>957</v>
      </c>
      <c r="DE112" s="19">
        <f>SUM(DE113:DE120)</f>
        <v>1134</v>
      </c>
      <c r="DF112" s="37">
        <f>SUM(DF113:DF120)</f>
        <v>849</v>
      </c>
      <c r="DG112" s="18">
        <f t="shared" si="73"/>
        <v>2084</v>
      </c>
      <c r="DH112" s="38">
        <f>SUM(DH113:DH120)</f>
        <v>965</v>
      </c>
      <c r="DI112" s="19">
        <f>SUM(DI113:DI120)</f>
        <v>1119</v>
      </c>
      <c r="DJ112" s="37">
        <f>SUM(DJ113:DJ120)</f>
        <v>842</v>
      </c>
      <c r="DK112" s="18">
        <f t="shared" si="74"/>
        <v>2049</v>
      </c>
      <c r="DL112" s="38">
        <f>SUM(DL113:DL120)</f>
        <v>950</v>
      </c>
      <c r="DM112" s="19">
        <f>SUM(DM113:DM120)</f>
        <v>1099</v>
      </c>
      <c r="DN112" s="37">
        <f>SUM(DN113:DN120)</f>
        <v>827</v>
      </c>
      <c r="DO112" s="18">
        <f t="shared" si="75"/>
        <v>2012</v>
      </c>
      <c r="DP112" s="38">
        <f>SUM(DP113:DP120)</f>
        <v>933</v>
      </c>
      <c r="DQ112" s="19">
        <f>SUM(DQ113:DQ120)</f>
        <v>1079</v>
      </c>
      <c r="DR112" s="37">
        <f>SUM(DR113:DR120)</f>
        <v>831</v>
      </c>
      <c r="DS112" s="18">
        <f t="shared" si="76"/>
        <v>1985</v>
      </c>
      <c r="DT112" s="38">
        <f>SUM(DT113:DT120)</f>
        <v>915</v>
      </c>
      <c r="DU112" s="19">
        <f>SUM(DU113:DU120)</f>
        <v>1070</v>
      </c>
      <c r="DV112" s="37">
        <f>SUM(DV113:DV120)</f>
        <v>827</v>
      </c>
      <c r="DW112" s="38">
        <f t="shared" si="77"/>
        <v>1954</v>
      </c>
      <c r="DX112" s="38">
        <f>SUM(DX113:DX120)</f>
        <v>905</v>
      </c>
      <c r="DY112" s="39">
        <f>SUM(DY113:DY120)</f>
        <v>1049</v>
      </c>
      <c r="DZ112" s="37">
        <f>SUM(DZ113:DZ120)</f>
        <v>818</v>
      </c>
      <c r="EA112" s="38">
        <f t="shared" si="78"/>
        <v>1912</v>
      </c>
      <c r="EB112" s="38">
        <f>SUM(EB113:EB120)</f>
        <v>886</v>
      </c>
      <c r="EC112" s="39">
        <f>SUM(EC113:EC120)</f>
        <v>1026</v>
      </c>
      <c r="ED112" s="37">
        <f>SUM(ED113:ED120)</f>
        <v>807</v>
      </c>
      <c r="EE112" s="38">
        <f t="shared" si="79"/>
        <v>1843</v>
      </c>
      <c r="EF112" s="38">
        <f>SUM(EF113:EF120)</f>
        <v>851</v>
      </c>
      <c r="EG112" s="39">
        <f>SUM(EG113:EG120)</f>
        <v>992</v>
      </c>
      <c r="EH112" s="37">
        <f>SUM(EH113:EH120)</f>
        <v>797</v>
      </c>
      <c r="EI112" s="18">
        <f aca="true" t="shared" si="103" ref="EI112:EI121">SUM(EJ112:EK112)</f>
        <v>1807</v>
      </c>
      <c r="EJ112" s="38">
        <f>SUM(EJ113:EJ120)</f>
        <v>833</v>
      </c>
      <c r="EK112" s="19">
        <f>SUM(EK113:EK120)</f>
        <v>974</v>
      </c>
      <c r="EL112" s="37">
        <f>SUM(EL113:EL120)</f>
        <v>788</v>
      </c>
      <c r="EM112" s="18">
        <f aca="true" t="shared" si="104" ref="EM112:EM121">SUM(EN112:EO112)</f>
        <v>1769</v>
      </c>
      <c r="EN112" s="18">
        <f>SUM(EN113:EN120)</f>
        <v>827</v>
      </c>
      <c r="EO112" s="162">
        <f>SUM(EO113:EO120)</f>
        <v>942</v>
      </c>
      <c r="EP112" s="37">
        <f>SUM(EP113:EP120)</f>
        <v>788</v>
      </c>
      <c r="EQ112" s="18">
        <f aca="true" t="shared" si="105" ref="EQ112:EQ121">SUM(ER112:ES112)</f>
        <v>1747</v>
      </c>
      <c r="ER112" s="18">
        <f>SUM(ER113:ER120)</f>
        <v>821</v>
      </c>
      <c r="ES112" s="19">
        <f>SUM(ES113:ES120)</f>
        <v>926</v>
      </c>
      <c r="ET112" s="37">
        <f>SUM(ET113:ET120)</f>
        <v>787</v>
      </c>
      <c r="EU112" s="18">
        <f t="shared" si="94"/>
        <v>1722</v>
      </c>
      <c r="EV112" s="18">
        <f>SUM(EV113:EV120)</f>
        <v>809</v>
      </c>
      <c r="EW112" s="19">
        <f>SUM(EW113:EW120)</f>
        <v>913</v>
      </c>
      <c r="EX112" s="50">
        <f>SUM(EX113:EX120)</f>
        <v>788</v>
      </c>
      <c r="EY112" s="18">
        <f>SUM(EZ112:FA112)</f>
        <v>1701</v>
      </c>
      <c r="EZ112" s="18">
        <f>SUM(EZ113:EZ120)</f>
        <v>805</v>
      </c>
      <c r="FA112" s="19">
        <f>SUM(FA113:FA120)</f>
        <v>896</v>
      </c>
      <c r="FB112" s="50">
        <f>SUM(FB113:FB120)</f>
        <v>783</v>
      </c>
      <c r="FC112" s="18">
        <f>SUM(FD112:FE112)</f>
        <v>1673</v>
      </c>
      <c r="FD112" s="18">
        <f>SUM(FD113:FD120)</f>
        <v>787</v>
      </c>
      <c r="FE112" s="19">
        <f>SUM(FE113:FE120)</f>
        <v>886</v>
      </c>
      <c r="FF112" s="50">
        <f>SUM(FF113:FF120)</f>
        <v>769</v>
      </c>
      <c r="FG112" s="18">
        <f>SUM(FH112:FI112)</f>
        <v>1633</v>
      </c>
      <c r="FH112" s="18">
        <f>SUM(FH113:FH120)</f>
        <v>761</v>
      </c>
      <c r="FI112" s="19">
        <f>SUM(FI113:FI120)</f>
        <v>872</v>
      </c>
    </row>
    <row r="113" spans="1:165" s="3" customFormat="1" ht="11.25" customHeight="1">
      <c r="A113" s="65" t="s">
        <v>41</v>
      </c>
      <c r="B113" s="66">
        <v>87</v>
      </c>
      <c r="C113" s="67">
        <v>375</v>
      </c>
      <c r="D113" s="67">
        <v>183</v>
      </c>
      <c r="E113" s="68">
        <v>192</v>
      </c>
      <c r="F113" s="66">
        <v>87</v>
      </c>
      <c r="G113" s="67">
        <v>380</v>
      </c>
      <c r="H113" s="67">
        <v>181</v>
      </c>
      <c r="I113" s="68">
        <v>199</v>
      </c>
      <c r="J113" s="69">
        <v>87</v>
      </c>
      <c r="K113" s="18">
        <v>372</v>
      </c>
      <c r="L113" s="70">
        <v>178</v>
      </c>
      <c r="M113" s="71">
        <v>194</v>
      </c>
      <c r="N113" s="69">
        <v>85</v>
      </c>
      <c r="O113" s="18">
        <v>367</v>
      </c>
      <c r="P113" s="70">
        <v>174</v>
      </c>
      <c r="Q113" s="71">
        <v>193</v>
      </c>
      <c r="R113" s="69">
        <v>86</v>
      </c>
      <c r="S113" s="18">
        <v>357</v>
      </c>
      <c r="T113" s="70">
        <v>170</v>
      </c>
      <c r="U113" s="71">
        <v>187</v>
      </c>
      <c r="V113" s="69">
        <v>86</v>
      </c>
      <c r="W113" s="18">
        <v>350</v>
      </c>
      <c r="X113" s="70">
        <v>167</v>
      </c>
      <c r="Y113" s="71">
        <v>183</v>
      </c>
      <c r="Z113" s="69">
        <v>88</v>
      </c>
      <c r="AA113" s="18">
        <v>349</v>
      </c>
      <c r="AB113" s="70">
        <v>165</v>
      </c>
      <c r="AC113" s="71">
        <v>184</v>
      </c>
      <c r="AD113" s="69">
        <v>85</v>
      </c>
      <c r="AE113" s="18">
        <v>341</v>
      </c>
      <c r="AF113" s="70">
        <v>161</v>
      </c>
      <c r="AG113" s="71">
        <v>180</v>
      </c>
      <c r="AH113" s="69">
        <v>85</v>
      </c>
      <c r="AI113" s="18">
        <v>336</v>
      </c>
      <c r="AJ113" s="70">
        <v>159</v>
      </c>
      <c r="AK113" s="71">
        <v>177</v>
      </c>
      <c r="AL113" s="69">
        <v>84</v>
      </c>
      <c r="AM113" s="18">
        <v>333</v>
      </c>
      <c r="AN113" s="70">
        <v>156</v>
      </c>
      <c r="AO113" s="71">
        <v>177</v>
      </c>
      <c r="AP113" s="69">
        <v>84</v>
      </c>
      <c r="AQ113" s="18">
        <v>331</v>
      </c>
      <c r="AR113" s="70">
        <v>153</v>
      </c>
      <c r="AS113" s="71">
        <v>178</v>
      </c>
      <c r="AT113" s="69">
        <v>83</v>
      </c>
      <c r="AU113" s="18">
        <v>317</v>
      </c>
      <c r="AV113" s="70">
        <v>147</v>
      </c>
      <c r="AW113" s="71">
        <v>170</v>
      </c>
      <c r="AX113" s="69">
        <v>85</v>
      </c>
      <c r="AY113" s="18">
        <v>321</v>
      </c>
      <c r="AZ113" s="70">
        <v>148</v>
      </c>
      <c r="BA113" s="71">
        <v>173</v>
      </c>
      <c r="BB113" s="69">
        <v>87</v>
      </c>
      <c r="BC113" s="18">
        <v>318</v>
      </c>
      <c r="BD113" s="70">
        <v>147</v>
      </c>
      <c r="BE113" s="71">
        <v>171</v>
      </c>
      <c r="BF113" s="69">
        <v>87</v>
      </c>
      <c r="BG113" s="18">
        <v>313</v>
      </c>
      <c r="BH113" s="70">
        <v>145</v>
      </c>
      <c r="BI113" s="71">
        <v>168</v>
      </c>
      <c r="BJ113" s="69">
        <v>86</v>
      </c>
      <c r="BK113" s="18">
        <v>302</v>
      </c>
      <c r="BL113" s="70">
        <v>139</v>
      </c>
      <c r="BM113" s="71">
        <v>163</v>
      </c>
      <c r="BN113" s="69">
        <v>85</v>
      </c>
      <c r="BO113" s="18">
        <v>299</v>
      </c>
      <c r="BP113" s="70">
        <v>140</v>
      </c>
      <c r="BQ113" s="71">
        <v>159</v>
      </c>
      <c r="BR113" s="69">
        <v>87</v>
      </c>
      <c r="BS113" s="18">
        <v>294</v>
      </c>
      <c r="BT113" s="70">
        <v>138</v>
      </c>
      <c r="BU113" s="71">
        <v>156</v>
      </c>
      <c r="BV113" s="69">
        <v>88</v>
      </c>
      <c r="BW113" s="18">
        <v>288</v>
      </c>
      <c r="BX113" s="70">
        <v>133</v>
      </c>
      <c r="BY113" s="71">
        <v>155</v>
      </c>
      <c r="BZ113" s="69">
        <v>84</v>
      </c>
      <c r="CA113" s="18">
        <v>282</v>
      </c>
      <c r="CB113" s="70">
        <v>131</v>
      </c>
      <c r="CC113" s="71">
        <v>151</v>
      </c>
      <c r="CD113" s="69">
        <v>86</v>
      </c>
      <c r="CE113" s="18">
        <v>279</v>
      </c>
      <c r="CF113" s="70">
        <v>130</v>
      </c>
      <c r="CG113" s="71">
        <v>149</v>
      </c>
      <c r="CH113" s="69">
        <v>84</v>
      </c>
      <c r="CI113" s="18">
        <v>271</v>
      </c>
      <c r="CJ113" s="70">
        <v>126</v>
      </c>
      <c r="CK113" s="71">
        <v>145</v>
      </c>
      <c r="CL113" s="69">
        <v>81</v>
      </c>
      <c r="CM113" s="18">
        <v>263</v>
      </c>
      <c r="CN113" s="70">
        <v>123</v>
      </c>
      <c r="CO113" s="71">
        <v>140</v>
      </c>
      <c r="CP113" s="69">
        <v>83</v>
      </c>
      <c r="CQ113" s="18">
        <v>259</v>
      </c>
      <c r="CR113" s="70">
        <v>120</v>
      </c>
      <c r="CS113" s="71">
        <v>139</v>
      </c>
      <c r="CT113" s="69">
        <v>82</v>
      </c>
      <c r="CU113" s="18">
        <v>256</v>
      </c>
      <c r="CV113" s="70">
        <v>119</v>
      </c>
      <c r="CW113" s="71">
        <v>137</v>
      </c>
      <c r="CX113" s="69">
        <v>84</v>
      </c>
      <c r="CY113" s="18">
        <v>256</v>
      </c>
      <c r="CZ113" s="70">
        <v>116</v>
      </c>
      <c r="DA113" s="71">
        <v>140</v>
      </c>
      <c r="DB113" s="69">
        <v>84</v>
      </c>
      <c r="DC113" s="18">
        <f t="shared" si="72"/>
        <v>248</v>
      </c>
      <c r="DD113" s="70">
        <v>113</v>
      </c>
      <c r="DE113" s="71">
        <v>135</v>
      </c>
      <c r="DF113" s="69">
        <v>83</v>
      </c>
      <c r="DG113" s="18">
        <f t="shared" si="73"/>
        <v>248</v>
      </c>
      <c r="DH113" s="70">
        <v>116</v>
      </c>
      <c r="DI113" s="71">
        <v>132</v>
      </c>
      <c r="DJ113" s="69">
        <v>82</v>
      </c>
      <c r="DK113" s="18">
        <f t="shared" si="74"/>
        <v>241</v>
      </c>
      <c r="DL113" s="70">
        <v>110</v>
      </c>
      <c r="DM113" s="71">
        <v>131</v>
      </c>
      <c r="DN113" s="69">
        <v>81</v>
      </c>
      <c r="DO113" s="18">
        <f t="shared" si="75"/>
        <v>233</v>
      </c>
      <c r="DP113" s="70">
        <v>109</v>
      </c>
      <c r="DQ113" s="71">
        <v>124</v>
      </c>
      <c r="DR113" s="69">
        <v>82</v>
      </c>
      <c r="DS113" s="18">
        <f t="shared" si="76"/>
        <v>225</v>
      </c>
      <c r="DT113" s="70">
        <v>104</v>
      </c>
      <c r="DU113" s="71">
        <v>121</v>
      </c>
      <c r="DV113" s="33">
        <v>79</v>
      </c>
      <c r="DW113" s="18">
        <f t="shared" si="77"/>
        <v>221</v>
      </c>
      <c r="DX113" s="64">
        <v>104</v>
      </c>
      <c r="DY113" s="43">
        <v>117</v>
      </c>
      <c r="DZ113" s="33">
        <v>76</v>
      </c>
      <c r="EA113" s="18">
        <f t="shared" si="78"/>
        <v>209</v>
      </c>
      <c r="EB113" s="64">
        <v>101</v>
      </c>
      <c r="EC113" s="43">
        <v>108</v>
      </c>
      <c r="ED113" s="33">
        <v>75</v>
      </c>
      <c r="EE113" s="18">
        <f t="shared" si="79"/>
        <v>197</v>
      </c>
      <c r="EF113" s="64">
        <v>95</v>
      </c>
      <c r="EG113" s="43">
        <v>102</v>
      </c>
      <c r="EH113" s="69">
        <v>76</v>
      </c>
      <c r="EI113" s="18">
        <f t="shared" si="103"/>
        <v>198</v>
      </c>
      <c r="EJ113" s="70">
        <v>94</v>
      </c>
      <c r="EK113" s="71">
        <v>104</v>
      </c>
      <c r="EL113" s="167">
        <v>71</v>
      </c>
      <c r="EM113" s="168">
        <f t="shared" si="104"/>
        <v>190</v>
      </c>
      <c r="EN113" s="165">
        <v>90</v>
      </c>
      <c r="EO113" s="191">
        <v>100</v>
      </c>
      <c r="EP113" s="167">
        <v>71</v>
      </c>
      <c r="EQ113" s="168">
        <f t="shared" si="105"/>
        <v>184</v>
      </c>
      <c r="ER113" s="165">
        <v>87</v>
      </c>
      <c r="ES113" s="210">
        <v>97</v>
      </c>
      <c r="ET113" s="208">
        <v>71</v>
      </c>
      <c r="EU113" s="18">
        <f t="shared" si="94"/>
        <v>179</v>
      </c>
      <c r="EV113" s="202">
        <v>85</v>
      </c>
      <c r="EW113" s="3">
        <v>94</v>
      </c>
      <c r="EX113" s="225">
        <v>74</v>
      </c>
      <c r="EY113" s="168">
        <f>EZ113+FA113</f>
        <v>182</v>
      </c>
      <c r="EZ113" s="165">
        <v>87</v>
      </c>
      <c r="FA113" s="210">
        <v>95</v>
      </c>
      <c r="FB113" s="225">
        <v>74</v>
      </c>
      <c r="FC113" s="168">
        <f>FD113+FE113</f>
        <v>182</v>
      </c>
      <c r="FD113" s="165">
        <v>86</v>
      </c>
      <c r="FE113" s="210">
        <v>96</v>
      </c>
      <c r="FF113" s="225">
        <v>72</v>
      </c>
      <c r="FG113" s="168">
        <f>FH113+FI113</f>
        <v>179</v>
      </c>
      <c r="FH113" s="165">
        <v>84</v>
      </c>
      <c r="FI113" s="210">
        <v>95</v>
      </c>
    </row>
    <row r="114" spans="1:165" s="3" customFormat="1" ht="11.25" customHeight="1">
      <c r="A114" s="65" t="s">
        <v>49</v>
      </c>
      <c r="B114" s="66">
        <v>208</v>
      </c>
      <c r="C114" s="67">
        <v>593</v>
      </c>
      <c r="D114" s="67">
        <v>272</v>
      </c>
      <c r="E114" s="68">
        <v>321</v>
      </c>
      <c r="F114" s="66">
        <v>216</v>
      </c>
      <c r="G114" s="67">
        <v>604</v>
      </c>
      <c r="H114" s="67">
        <v>278</v>
      </c>
      <c r="I114" s="68">
        <v>326</v>
      </c>
      <c r="J114" s="69">
        <v>213</v>
      </c>
      <c r="K114" s="18">
        <v>607</v>
      </c>
      <c r="L114" s="70">
        <v>281</v>
      </c>
      <c r="M114" s="71">
        <v>326</v>
      </c>
      <c r="N114" s="69">
        <v>216</v>
      </c>
      <c r="O114" s="18">
        <v>618</v>
      </c>
      <c r="P114" s="70">
        <v>285</v>
      </c>
      <c r="Q114" s="71">
        <v>333</v>
      </c>
      <c r="R114" s="69">
        <v>131</v>
      </c>
      <c r="S114" s="18">
        <v>607</v>
      </c>
      <c r="T114" s="70">
        <v>284</v>
      </c>
      <c r="U114" s="71">
        <v>323</v>
      </c>
      <c r="V114" s="69">
        <v>131</v>
      </c>
      <c r="W114" s="18">
        <v>596</v>
      </c>
      <c r="X114" s="70">
        <v>278</v>
      </c>
      <c r="Y114" s="71">
        <v>318</v>
      </c>
      <c r="Z114" s="69">
        <v>131</v>
      </c>
      <c r="AA114" s="18">
        <v>597</v>
      </c>
      <c r="AB114" s="70">
        <v>276</v>
      </c>
      <c r="AC114" s="71">
        <v>321</v>
      </c>
      <c r="AD114" s="69">
        <v>130</v>
      </c>
      <c r="AE114" s="18">
        <v>604</v>
      </c>
      <c r="AF114" s="70">
        <v>276</v>
      </c>
      <c r="AG114" s="71">
        <v>328</v>
      </c>
      <c r="AH114" s="69">
        <v>131</v>
      </c>
      <c r="AI114" s="18">
        <v>596</v>
      </c>
      <c r="AJ114" s="70">
        <v>269</v>
      </c>
      <c r="AK114" s="71">
        <v>327</v>
      </c>
      <c r="AL114" s="69">
        <v>133</v>
      </c>
      <c r="AM114" s="18">
        <v>605</v>
      </c>
      <c r="AN114" s="70">
        <v>277</v>
      </c>
      <c r="AO114" s="71">
        <v>328</v>
      </c>
      <c r="AP114" s="69">
        <v>135</v>
      </c>
      <c r="AQ114" s="18">
        <v>649</v>
      </c>
      <c r="AR114" s="70">
        <v>287</v>
      </c>
      <c r="AS114" s="71">
        <v>362</v>
      </c>
      <c r="AT114" s="69">
        <v>137</v>
      </c>
      <c r="AU114" s="18">
        <v>652</v>
      </c>
      <c r="AV114" s="70">
        <v>286</v>
      </c>
      <c r="AW114" s="71">
        <v>366</v>
      </c>
      <c r="AX114" s="69">
        <v>138</v>
      </c>
      <c r="AY114" s="18">
        <v>648</v>
      </c>
      <c r="AZ114" s="70">
        <v>284</v>
      </c>
      <c r="BA114" s="71">
        <v>364</v>
      </c>
      <c r="BB114" s="69">
        <v>136</v>
      </c>
      <c r="BC114" s="18">
        <v>642</v>
      </c>
      <c r="BD114" s="70">
        <v>282</v>
      </c>
      <c r="BE114" s="71">
        <v>360</v>
      </c>
      <c r="BF114" s="69">
        <v>136</v>
      </c>
      <c r="BG114" s="18">
        <v>632</v>
      </c>
      <c r="BH114" s="70">
        <v>271</v>
      </c>
      <c r="BI114" s="71">
        <v>361</v>
      </c>
      <c r="BJ114" s="69">
        <v>135</v>
      </c>
      <c r="BK114" s="18">
        <v>625</v>
      </c>
      <c r="BL114" s="70">
        <v>268</v>
      </c>
      <c r="BM114" s="71">
        <v>357</v>
      </c>
      <c r="BN114" s="69">
        <v>134</v>
      </c>
      <c r="BO114" s="18">
        <v>621</v>
      </c>
      <c r="BP114" s="70">
        <v>257</v>
      </c>
      <c r="BQ114" s="71">
        <v>364</v>
      </c>
      <c r="BR114" s="69">
        <v>135</v>
      </c>
      <c r="BS114" s="18">
        <v>623</v>
      </c>
      <c r="BT114" s="70">
        <v>259</v>
      </c>
      <c r="BU114" s="71">
        <v>364</v>
      </c>
      <c r="BV114" s="69">
        <v>139</v>
      </c>
      <c r="BW114" s="18">
        <v>630</v>
      </c>
      <c r="BX114" s="70">
        <v>268</v>
      </c>
      <c r="BY114" s="71">
        <v>362</v>
      </c>
      <c r="BZ114" s="69">
        <v>147</v>
      </c>
      <c r="CA114" s="18">
        <v>645</v>
      </c>
      <c r="CB114" s="70">
        <v>273</v>
      </c>
      <c r="CC114" s="71">
        <v>372</v>
      </c>
      <c r="CD114" s="69">
        <v>147</v>
      </c>
      <c r="CE114" s="18">
        <v>630</v>
      </c>
      <c r="CF114" s="70">
        <v>270</v>
      </c>
      <c r="CG114" s="71">
        <v>360</v>
      </c>
      <c r="CH114" s="69">
        <v>151</v>
      </c>
      <c r="CI114" s="18">
        <v>640</v>
      </c>
      <c r="CJ114" s="70">
        <v>272</v>
      </c>
      <c r="CK114" s="71">
        <v>368</v>
      </c>
      <c r="CL114" s="69">
        <v>159</v>
      </c>
      <c r="CM114" s="18">
        <v>654</v>
      </c>
      <c r="CN114" s="70">
        <v>276</v>
      </c>
      <c r="CO114" s="71">
        <v>378</v>
      </c>
      <c r="CP114" s="69">
        <v>154</v>
      </c>
      <c r="CQ114" s="18">
        <v>656</v>
      </c>
      <c r="CR114" s="70">
        <v>275</v>
      </c>
      <c r="CS114" s="71">
        <v>381</v>
      </c>
      <c r="CT114" s="69">
        <v>324</v>
      </c>
      <c r="CU114" s="18">
        <v>684</v>
      </c>
      <c r="CV114" s="70">
        <v>292</v>
      </c>
      <c r="CW114" s="71">
        <v>392</v>
      </c>
      <c r="CX114" s="69">
        <v>339</v>
      </c>
      <c r="CY114" s="18">
        <v>690</v>
      </c>
      <c r="CZ114" s="70">
        <v>294</v>
      </c>
      <c r="DA114" s="71">
        <v>396</v>
      </c>
      <c r="DB114" s="69">
        <v>330</v>
      </c>
      <c r="DC114" s="18">
        <f t="shared" si="72"/>
        <v>659</v>
      </c>
      <c r="DD114" s="70">
        <v>273</v>
      </c>
      <c r="DE114" s="71">
        <v>386</v>
      </c>
      <c r="DF114" s="69">
        <v>336</v>
      </c>
      <c r="DG114" s="18">
        <f t="shared" si="73"/>
        <v>677</v>
      </c>
      <c r="DH114" s="70">
        <v>289</v>
      </c>
      <c r="DI114" s="71">
        <v>388</v>
      </c>
      <c r="DJ114" s="69">
        <v>336</v>
      </c>
      <c r="DK114" s="18">
        <f t="shared" si="74"/>
        <v>675</v>
      </c>
      <c r="DL114" s="70">
        <v>289</v>
      </c>
      <c r="DM114" s="71">
        <v>386</v>
      </c>
      <c r="DN114" s="69">
        <v>332</v>
      </c>
      <c r="DO114" s="18">
        <f t="shared" si="75"/>
        <v>667</v>
      </c>
      <c r="DP114" s="70">
        <v>286</v>
      </c>
      <c r="DQ114" s="71">
        <v>381</v>
      </c>
      <c r="DR114" s="69">
        <v>334</v>
      </c>
      <c r="DS114" s="18">
        <f t="shared" si="76"/>
        <v>666</v>
      </c>
      <c r="DT114" s="70">
        <v>284</v>
      </c>
      <c r="DU114" s="71">
        <v>382</v>
      </c>
      <c r="DV114" s="33">
        <v>338</v>
      </c>
      <c r="DW114" s="18">
        <f t="shared" si="77"/>
        <v>665</v>
      </c>
      <c r="DX114" s="29">
        <v>289</v>
      </c>
      <c r="DY114" s="30">
        <v>376</v>
      </c>
      <c r="DZ114" s="33">
        <v>337</v>
      </c>
      <c r="EA114" s="18">
        <f t="shared" si="78"/>
        <v>664</v>
      </c>
      <c r="EB114" s="29">
        <v>288</v>
      </c>
      <c r="EC114" s="30">
        <v>376</v>
      </c>
      <c r="ED114" s="33">
        <v>341</v>
      </c>
      <c r="EE114" s="18">
        <f t="shared" si="79"/>
        <v>660</v>
      </c>
      <c r="EF114" s="29">
        <v>283</v>
      </c>
      <c r="EG114" s="30">
        <v>377</v>
      </c>
      <c r="EH114" s="69">
        <v>339</v>
      </c>
      <c r="EI114" s="18">
        <f t="shared" si="103"/>
        <v>662</v>
      </c>
      <c r="EJ114" s="70">
        <v>285</v>
      </c>
      <c r="EK114" s="71">
        <v>377</v>
      </c>
      <c r="EL114" s="167">
        <v>341</v>
      </c>
      <c r="EM114" s="168">
        <f t="shared" si="104"/>
        <v>656</v>
      </c>
      <c r="EN114" s="169">
        <v>286</v>
      </c>
      <c r="EO114" s="170">
        <v>370</v>
      </c>
      <c r="EP114" s="167">
        <v>340</v>
      </c>
      <c r="EQ114" s="168">
        <f t="shared" si="105"/>
        <v>650</v>
      </c>
      <c r="ER114" s="169">
        <v>287</v>
      </c>
      <c r="ES114" s="211">
        <v>363</v>
      </c>
      <c r="ET114" s="208">
        <v>342</v>
      </c>
      <c r="EU114" s="18">
        <f t="shared" si="94"/>
        <v>649</v>
      </c>
      <c r="EV114" s="202">
        <v>286</v>
      </c>
      <c r="EW114" s="70">
        <v>363</v>
      </c>
      <c r="EX114" s="225">
        <v>341</v>
      </c>
      <c r="EY114" s="168">
        <f aca="true" t="shared" si="106" ref="EY114:EY120">EZ114+FA114</f>
        <v>645</v>
      </c>
      <c r="EZ114" s="169">
        <v>286</v>
      </c>
      <c r="FA114" s="211">
        <v>359</v>
      </c>
      <c r="FB114" s="225">
        <v>336</v>
      </c>
      <c r="FC114" s="168">
        <f aca="true" t="shared" si="107" ref="FC114:FC120">FD114+FE114</f>
        <v>630</v>
      </c>
      <c r="FD114" s="169">
        <v>278</v>
      </c>
      <c r="FE114" s="211">
        <v>352</v>
      </c>
      <c r="FF114" s="225">
        <v>329</v>
      </c>
      <c r="FG114" s="168">
        <f aca="true" t="shared" si="108" ref="FG114:FG120">FH114+FI114</f>
        <v>616</v>
      </c>
      <c r="FH114" s="169">
        <v>270</v>
      </c>
      <c r="FI114" s="211">
        <v>346</v>
      </c>
    </row>
    <row r="115" spans="1:165" s="3" customFormat="1" ht="11.25" customHeight="1">
      <c r="A115" s="65" t="s">
        <v>4</v>
      </c>
      <c r="B115" s="66">
        <v>136</v>
      </c>
      <c r="C115" s="67">
        <v>505</v>
      </c>
      <c r="D115" s="67">
        <v>253</v>
      </c>
      <c r="E115" s="68">
        <v>252</v>
      </c>
      <c r="F115" s="66">
        <v>135</v>
      </c>
      <c r="G115" s="67">
        <v>491</v>
      </c>
      <c r="H115" s="67">
        <v>245</v>
      </c>
      <c r="I115" s="68">
        <v>246</v>
      </c>
      <c r="J115" s="69">
        <v>133</v>
      </c>
      <c r="K115" s="18">
        <v>493</v>
      </c>
      <c r="L115" s="70">
        <v>244</v>
      </c>
      <c r="M115" s="71">
        <v>249</v>
      </c>
      <c r="N115" s="69">
        <v>131</v>
      </c>
      <c r="O115" s="18">
        <v>485</v>
      </c>
      <c r="P115" s="70">
        <v>245</v>
      </c>
      <c r="Q115" s="71">
        <v>240</v>
      </c>
      <c r="R115" s="69">
        <v>136</v>
      </c>
      <c r="S115" s="18">
        <v>496</v>
      </c>
      <c r="T115" s="70">
        <v>250</v>
      </c>
      <c r="U115" s="71">
        <v>246</v>
      </c>
      <c r="V115" s="69">
        <v>136</v>
      </c>
      <c r="W115" s="18">
        <v>496</v>
      </c>
      <c r="X115" s="70">
        <v>247</v>
      </c>
      <c r="Y115" s="71">
        <v>249</v>
      </c>
      <c r="Z115" s="69">
        <v>136</v>
      </c>
      <c r="AA115" s="18">
        <v>509</v>
      </c>
      <c r="AB115" s="70">
        <v>253</v>
      </c>
      <c r="AC115" s="71">
        <v>256</v>
      </c>
      <c r="AD115" s="69">
        <v>142</v>
      </c>
      <c r="AE115" s="18">
        <v>512</v>
      </c>
      <c r="AF115" s="70">
        <v>252</v>
      </c>
      <c r="AG115" s="71">
        <v>260</v>
      </c>
      <c r="AH115" s="69">
        <v>145</v>
      </c>
      <c r="AI115" s="18">
        <v>523</v>
      </c>
      <c r="AJ115" s="70">
        <v>255</v>
      </c>
      <c r="AK115" s="71">
        <v>268</v>
      </c>
      <c r="AL115" s="69">
        <v>144</v>
      </c>
      <c r="AM115" s="18">
        <v>519</v>
      </c>
      <c r="AN115" s="70">
        <v>252</v>
      </c>
      <c r="AO115" s="71">
        <v>267</v>
      </c>
      <c r="AP115" s="69">
        <v>146</v>
      </c>
      <c r="AQ115" s="18">
        <v>511</v>
      </c>
      <c r="AR115" s="70">
        <v>245</v>
      </c>
      <c r="AS115" s="71">
        <v>266</v>
      </c>
      <c r="AT115" s="69">
        <v>149</v>
      </c>
      <c r="AU115" s="18">
        <v>508</v>
      </c>
      <c r="AV115" s="70">
        <v>249</v>
      </c>
      <c r="AW115" s="71">
        <v>259</v>
      </c>
      <c r="AX115" s="69">
        <v>146</v>
      </c>
      <c r="AY115" s="18">
        <v>502</v>
      </c>
      <c r="AZ115" s="70">
        <v>246</v>
      </c>
      <c r="BA115" s="71">
        <v>256</v>
      </c>
      <c r="BB115" s="69">
        <v>143</v>
      </c>
      <c r="BC115" s="18">
        <v>491</v>
      </c>
      <c r="BD115" s="70">
        <v>243</v>
      </c>
      <c r="BE115" s="71">
        <v>248</v>
      </c>
      <c r="BF115" s="69">
        <v>141</v>
      </c>
      <c r="BG115" s="18">
        <v>475</v>
      </c>
      <c r="BH115" s="70">
        <v>233</v>
      </c>
      <c r="BI115" s="71">
        <v>242</v>
      </c>
      <c r="BJ115" s="69">
        <v>145</v>
      </c>
      <c r="BK115" s="18">
        <v>484</v>
      </c>
      <c r="BL115" s="70">
        <v>239</v>
      </c>
      <c r="BM115" s="71">
        <v>245</v>
      </c>
      <c r="BN115" s="69">
        <v>145</v>
      </c>
      <c r="BO115" s="18">
        <v>481</v>
      </c>
      <c r="BP115" s="70">
        <v>239</v>
      </c>
      <c r="BQ115" s="71">
        <v>242</v>
      </c>
      <c r="BR115" s="69">
        <v>152</v>
      </c>
      <c r="BS115" s="18">
        <v>493</v>
      </c>
      <c r="BT115" s="70">
        <v>245</v>
      </c>
      <c r="BU115" s="71">
        <v>248</v>
      </c>
      <c r="BV115" s="69">
        <v>152</v>
      </c>
      <c r="BW115" s="18">
        <v>483</v>
      </c>
      <c r="BX115" s="70">
        <v>240</v>
      </c>
      <c r="BY115" s="71">
        <v>243</v>
      </c>
      <c r="BZ115" s="69">
        <v>158</v>
      </c>
      <c r="CA115" s="18">
        <v>505</v>
      </c>
      <c r="CB115" s="70">
        <v>249</v>
      </c>
      <c r="CC115" s="71">
        <v>256</v>
      </c>
      <c r="CD115" s="69">
        <v>161</v>
      </c>
      <c r="CE115" s="18">
        <v>510</v>
      </c>
      <c r="CF115" s="70">
        <v>252</v>
      </c>
      <c r="CG115" s="71">
        <v>258</v>
      </c>
      <c r="CH115" s="69">
        <v>167</v>
      </c>
      <c r="CI115" s="18">
        <v>511</v>
      </c>
      <c r="CJ115" s="70">
        <v>249</v>
      </c>
      <c r="CK115" s="71">
        <v>262</v>
      </c>
      <c r="CL115" s="69">
        <v>168</v>
      </c>
      <c r="CM115" s="18">
        <v>516</v>
      </c>
      <c r="CN115" s="70">
        <v>246</v>
      </c>
      <c r="CO115" s="71">
        <v>270</v>
      </c>
      <c r="CP115" s="69">
        <v>164</v>
      </c>
      <c r="CQ115" s="18">
        <v>506</v>
      </c>
      <c r="CR115" s="70">
        <v>245</v>
      </c>
      <c r="CS115" s="71">
        <v>261</v>
      </c>
      <c r="CT115" s="69">
        <v>160</v>
      </c>
      <c r="CU115" s="18">
        <v>492</v>
      </c>
      <c r="CV115" s="70">
        <v>239</v>
      </c>
      <c r="CW115" s="71">
        <v>253</v>
      </c>
      <c r="CX115" s="69">
        <v>159</v>
      </c>
      <c r="CY115" s="18">
        <v>478</v>
      </c>
      <c r="CZ115" s="70">
        <v>233</v>
      </c>
      <c r="DA115" s="71">
        <v>245</v>
      </c>
      <c r="DB115" s="69">
        <v>164</v>
      </c>
      <c r="DC115" s="18">
        <f t="shared" si="72"/>
        <v>487</v>
      </c>
      <c r="DD115" s="70">
        <v>233</v>
      </c>
      <c r="DE115" s="71">
        <v>254</v>
      </c>
      <c r="DF115" s="69">
        <v>164</v>
      </c>
      <c r="DG115" s="18">
        <f t="shared" si="73"/>
        <v>485</v>
      </c>
      <c r="DH115" s="70">
        <v>232</v>
      </c>
      <c r="DI115" s="71">
        <v>253</v>
      </c>
      <c r="DJ115" s="69">
        <v>162</v>
      </c>
      <c r="DK115" s="18">
        <f t="shared" si="74"/>
        <v>473</v>
      </c>
      <c r="DL115" s="70">
        <v>225</v>
      </c>
      <c r="DM115" s="71">
        <v>248</v>
      </c>
      <c r="DN115" s="69">
        <v>159</v>
      </c>
      <c r="DO115" s="18">
        <f t="shared" si="75"/>
        <v>470</v>
      </c>
      <c r="DP115" s="70">
        <v>225</v>
      </c>
      <c r="DQ115" s="71">
        <v>245</v>
      </c>
      <c r="DR115" s="69">
        <v>163</v>
      </c>
      <c r="DS115" s="18">
        <f t="shared" si="76"/>
        <v>465</v>
      </c>
      <c r="DT115" s="70">
        <v>221</v>
      </c>
      <c r="DU115" s="71">
        <v>244</v>
      </c>
      <c r="DV115" s="33">
        <v>162</v>
      </c>
      <c r="DW115" s="18">
        <f t="shared" si="77"/>
        <v>452</v>
      </c>
      <c r="DX115" s="29">
        <v>214</v>
      </c>
      <c r="DY115" s="30">
        <v>238</v>
      </c>
      <c r="DZ115" s="33">
        <v>162</v>
      </c>
      <c r="EA115" s="18">
        <f t="shared" si="78"/>
        <v>447</v>
      </c>
      <c r="EB115" s="29">
        <v>215</v>
      </c>
      <c r="EC115" s="30">
        <v>232</v>
      </c>
      <c r="ED115" s="33">
        <v>158</v>
      </c>
      <c r="EE115" s="18">
        <f t="shared" si="79"/>
        <v>435</v>
      </c>
      <c r="EF115" s="29">
        <v>207</v>
      </c>
      <c r="EG115" s="30">
        <v>228</v>
      </c>
      <c r="EH115" s="69">
        <v>156</v>
      </c>
      <c r="EI115" s="18">
        <f t="shared" si="103"/>
        <v>429</v>
      </c>
      <c r="EJ115" s="70">
        <v>201</v>
      </c>
      <c r="EK115" s="71">
        <v>228</v>
      </c>
      <c r="EL115" s="167">
        <v>155</v>
      </c>
      <c r="EM115" s="168">
        <f t="shared" si="104"/>
        <v>419</v>
      </c>
      <c r="EN115" s="169">
        <v>201</v>
      </c>
      <c r="EO115" s="170">
        <v>218</v>
      </c>
      <c r="EP115" s="167">
        <v>157</v>
      </c>
      <c r="EQ115" s="168">
        <f t="shared" si="105"/>
        <v>412</v>
      </c>
      <c r="ER115" s="169">
        <v>196</v>
      </c>
      <c r="ES115" s="211">
        <v>216</v>
      </c>
      <c r="ET115" s="208">
        <v>155</v>
      </c>
      <c r="EU115" s="18">
        <f t="shared" si="94"/>
        <v>403</v>
      </c>
      <c r="EV115" s="202">
        <v>193</v>
      </c>
      <c r="EW115" s="70">
        <v>210</v>
      </c>
      <c r="EX115" s="225">
        <v>159</v>
      </c>
      <c r="EY115" s="168">
        <f t="shared" si="106"/>
        <v>409</v>
      </c>
      <c r="EZ115" s="169">
        <v>196</v>
      </c>
      <c r="FA115" s="211">
        <v>213</v>
      </c>
      <c r="FB115" s="225">
        <v>156</v>
      </c>
      <c r="FC115" s="168">
        <f t="shared" si="107"/>
        <v>407</v>
      </c>
      <c r="FD115" s="169">
        <v>194</v>
      </c>
      <c r="FE115" s="211">
        <v>213</v>
      </c>
      <c r="FF115" s="225">
        <v>157</v>
      </c>
      <c r="FG115" s="168">
        <f t="shared" si="108"/>
        <v>403</v>
      </c>
      <c r="FH115" s="169">
        <v>190</v>
      </c>
      <c r="FI115" s="211">
        <v>213</v>
      </c>
    </row>
    <row r="116" spans="1:165" s="3" customFormat="1" ht="11.25" customHeight="1">
      <c r="A116" s="65" t="s">
        <v>20</v>
      </c>
      <c r="B116" s="66">
        <v>87</v>
      </c>
      <c r="C116" s="67">
        <v>313</v>
      </c>
      <c r="D116" s="67">
        <v>163</v>
      </c>
      <c r="E116" s="68">
        <v>150</v>
      </c>
      <c r="F116" s="66">
        <v>86</v>
      </c>
      <c r="G116" s="67">
        <v>306</v>
      </c>
      <c r="H116" s="67">
        <v>158</v>
      </c>
      <c r="I116" s="68">
        <v>148</v>
      </c>
      <c r="J116" s="69">
        <v>84</v>
      </c>
      <c r="K116" s="18">
        <v>296</v>
      </c>
      <c r="L116" s="70">
        <v>151</v>
      </c>
      <c r="M116" s="71">
        <v>145</v>
      </c>
      <c r="N116" s="69">
        <v>84</v>
      </c>
      <c r="O116" s="18">
        <v>294</v>
      </c>
      <c r="P116" s="70">
        <v>148</v>
      </c>
      <c r="Q116" s="71">
        <v>146</v>
      </c>
      <c r="R116" s="69">
        <v>85</v>
      </c>
      <c r="S116" s="18">
        <v>284</v>
      </c>
      <c r="T116" s="70">
        <v>142</v>
      </c>
      <c r="U116" s="71">
        <v>142</v>
      </c>
      <c r="V116" s="69">
        <v>84</v>
      </c>
      <c r="W116" s="18">
        <v>281</v>
      </c>
      <c r="X116" s="70">
        <v>139</v>
      </c>
      <c r="Y116" s="71">
        <v>142</v>
      </c>
      <c r="Z116" s="69">
        <v>84</v>
      </c>
      <c r="AA116" s="18">
        <v>277</v>
      </c>
      <c r="AB116" s="70">
        <v>137</v>
      </c>
      <c r="AC116" s="71">
        <v>140</v>
      </c>
      <c r="AD116" s="69">
        <v>84</v>
      </c>
      <c r="AE116" s="18">
        <v>276</v>
      </c>
      <c r="AF116" s="70">
        <v>138</v>
      </c>
      <c r="AG116" s="71">
        <v>138</v>
      </c>
      <c r="AH116" s="69">
        <v>84</v>
      </c>
      <c r="AI116" s="18">
        <v>272</v>
      </c>
      <c r="AJ116" s="70">
        <v>135</v>
      </c>
      <c r="AK116" s="71">
        <v>137</v>
      </c>
      <c r="AL116" s="69">
        <v>83</v>
      </c>
      <c r="AM116" s="18">
        <v>268</v>
      </c>
      <c r="AN116" s="70">
        <v>134</v>
      </c>
      <c r="AO116" s="71">
        <v>134</v>
      </c>
      <c r="AP116" s="69">
        <v>83</v>
      </c>
      <c r="AQ116" s="18">
        <v>268</v>
      </c>
      <c r="AR116" s="70">
        <v>130</v>
      </c>
      <c r="AS116" s="71">
        <v>138</v>
      </c>
      <c r="AT116" s="69">
        <v>81</v>
      </c>
      <c r="AU116" s="18">
        <v>260</v>
      </c>
      <c r="AV116" s="70">
        <v>126</v>
      </c>
      <c r="AW116" s="71">
        <v>134</v>
      </c>
      <c r="AX116" s="69">
        <v>83</v>
      </c>
      <c r="AY116" s="18">
        <v>262</v>
      </c>
      <c r="AZ116" s="70">
        <v>125</v>
      </c>
      <c r="BA116" s="71">
        <v>137</v>
      </c>
      <c r="BB116" s="69">
        <v>83</v>
      </c>
      <c r="BC116" s="18">
        <v>256</v>
      </c>
      <c r="BD116" s="70">
        <v>121</v>
      </c>
      <c r="BE116" s="71">
        <v>135</v>
      </c>
      <c r="BF116" s="69">
        <v>84</v>
      </c>
      <c r="BG116" s="18">
        <v>258</v>
      </c>
      <c r="BH116" s="70">
        <v>120</v>
      </c>
      <c r="BI116" s="71">
        <v>138</v>
      </c>
      <c r="BJ116" s="69">
        <v>84</v>
      </c>
      <c r="BK116" s="18">
        <v>249</v>
      </c>
      <c r="BL116" s="70">
        <v>116</v>
      </c>
      <c r="BM116" s="71">
        <v>133</v>
      </c>
      <c r="BN116" s="69">
        <v>86</v>
      </c>
      <c r="BO116" s="18">
        <v>252</v>
      </c>
      <c r="BP116" s="70">
        <v>120</v>
      </c>
      <c r="BQ116" s="71">
        <v>132</v>
      </c>
      <c r="BR116" s="69">
        <v>83</v>
      </c>
      <c r="BS116" s="18">
        <v>236</v>
      </c>
      <c r="BT116" s="70">
        <v>113</v>
      </c>
      <c r="BU116" s="71">
        <v>123</v>
      </c>
      <c r="BV116" s="69">
        <v>81</v>
      </c>
      <c r="BW116" s="18">
        <v>227</v>
      </c>
      <c r="BX116" s="70">
        <v>109</v>
      </c>
      <c r="BY116" s="71">
        <v>118</v>
      </c>
      <c r="BZ116" s="69">
        <v>80</v>
      </c>
      <c r="CA116" s="18">
        <v>219</v>
      </c>
      <c r="CB116" s="70">
        <v>102</v>
      </c>
      <c r="CC116" s="71">
        <v>117</v>
      </c>
      <c r="CD116" s="69">
        <v>83</v>
      </c>
      <c r="CE116" s="18">
        <v>221</v>
      </c>
      <c r="CF116" s="70">
        <v>105</v>
      </c>
      <c r="CG116" s="71">
        <v>116</v>
      </c>
      <c r="CH116" s="69">
        <v>77</v>
      </c>
      <c r="CI116" s="18">
        <v>217</v>
      </c>
      <c r="CJ116" s="70">
        <v>105</v>
      </c>
      <c r="CK116" s="71">
        <v>112</v>
      </c>
      <c r="CL116" s="69">
        <v>75</v>
      </c>
      <c r="CM116" s="18">
        <v>214</v>
      </c>
      <c r="CN116" s="70">
        <v>104</v>
      </c>
      <c r="CO116" s="71">
        <v>110</v>
      </c>
      <c r="CP116" s="69">
        <v>78</v>
      </c>
      <c r="CQ116" s="18">
        <v>219</v>
      </c>
      <c r="CR116" s="70">
        <v>108</v>
      </c>
      <c r="CS116" s="71">
        <v>111</v>
      </c>
      <c r="CT116" s="69">
        <v>73</v>
      </c>
      <c r="CU116" s="18">
        <v>204</v>
      </c>
      <c r="CV116" s="70">
        <v>100</v>
      </c>
      <c r="CW116" s="71">
        <v>104</v>
      </c>
      <c r="CX116" s="69">
        <v>72</v>
      </c>
      <c r="CY116" s="18">
        <v>197</v>
      </c>
      <c r="CZ116" s="70">
        <v>96</v>
      </c>
      <c r="DA116" s="71">
        <v>101</v>
      </c>
      <c r="DB116" s="69">
        <v>69</v>
      </c>
      <c r="DC116" s="18">
        <f t="shared" si="72"/>
        <v>194</v>
      </c>
      <c r="DD116" s="70">
        <v>92</v>
      </c>
      <c r="DE116" s="71">
        <v>102</v>
      </c>
      <c r="DF116" s="69">
        <v>67</v>
      </c>
      <c r="DG116" s="18">
        <f t="shared" si="73"/>
        <v>185</v>
      </c>
      <c r="DH116" s="70">
        <v>87</v>
      </c>
      <c r="DI116" s="71">
        <v>98</v>
      </c>
      <c r="DJ116" s="69">
        <v>67</v>
      </c>
      <c r="DK116" s="18">
        <f t="shared" si="74"/>
        <v>181</v>
      </c>
      <c r="DL116" s="70">
        <v>89</v>
      </c>
      <c r="DM116" s="71">
        <v>92</v>
      </c>
      <c r="DN116" s="69">
        <v>65</v>
      </c>
      <c r="DO116" s="18">
        <f t="shared" si="75"/>
        <v>174</v>
      </c>
      <c r="DP116" s="70">
        <v>85</v>
      </c>
      <c r="DQ116" s="71">
        <v>89</v>
      </c>
      <c r="DR116" s="69">
        <v>61</v>
      </c>
      <c r="DS116" s="18">
        <f t="shared" si="76"/>
        <v>167</v>
      </c>
      <c r="DT116" s="70">
        <v>82</v>
      </c>
      <c r="DU116" s="71">
        <v>85</v>
      </c>
      <c r="DV116" s="33">
        <v>60</v>
      </c>
      <c r="DW116" s="18">
        <f t="shared" si="77"/>
        <v>170</v>
      </c>
      <c r="DX116" s="29">
        <v>84</v>
      </c>
      <c r="DY116" s="30">
        <v>86</v>
      </c>
      <c r="DZ116" s="33">
        <v>59</v>
      </c>
      <c r="EA116" s="18">
        <f t="shared" si="78"/>
        <v>164</v>
      </c>
      <c r="EB116" s="29">
        <v>80</v>
      </c>
      <c r="EC116" s="30">
        <v>84</v>
      </c>
      <c r="ED116" s="33">
        <v>56</v>
      </c>
      <c r="EE116" s="18">
        <f t="shared" si="79"/>
        <v>152</v>
      </c>
      <c r="EF116" s="29">
        <v>75</v>
      </c>
      <c r="EG116" s="30">
        <v>77</v>
      </c>
      <c r="EH116" s="69">
        <v>54</v>
      </c>
      <c r="EI116" s="18">
        <f t="shared" si="103"/>
        <v>142</v>
      </c>
      <c r="EJ116" s="70">
        <v>70</v>
      </c>
      <c r="EK116" s="71">
        <v>72</v>
      </c>
      <c r="EL116" s="167">
        <v>54</v>
      </c>
      <c r="EM116" s="168">
        <f t="shared" si="104"/>
        <v>141</v>
      </c>
      <c r="EN116" s="169">
        <v>69</v>
      </c>
      <c r="EO116" s="170">
        <v>72</v>
      </c>
      <c r="EP116" s="167">
        <v>53</v>
      </c>
      <c r="EQ116" s="168">
        <f t="shared" si="105"/>
        <v>140</v>
      </c>
      <c r="ER116" s="169">
        <v>71</v>
      </c>
      <c r="ES116" s="211">
        <v>69</v>
      </c>
      <c r="ET116" s="208">
        <v>56</v>
      </c>
      <c r="EU116" s="18">
        <f t="shared" si="94"/>
        <v>145</v>
      </c>
      <c r="EV116" s="202">
        <v>77</v>
      </c>
      <c r="EW116" s="70">
        <v>68</v>
      </c>
      <c r="EX116" s="225">
        <v>56</v>
      </c>
      <c r="EY116" s="168">
        <f t="shared" si="106"/>
        <v>143</v>
      </c>
      <c r="EZ116" s="169">
        <v>75</v>
      </c>
      <c r="FA116" s="211">
        <v>68</v>
      </c>
      <c r="FB116" s="225">
        <v>60</v>
      </c>
      <c r="FC116" s="168">
        <f t="shared" si="107"/>
        <v>146</v>
      </c>
      <c r="FD116" s="169">
        <v>75</v>
      </c>
      <c r="FE116" s="211">
        <v>71</v>
      </c>
      <c r="FF116" s="225">
        <v>57</v>
      </c>
      <c r="FG116" s="168">
        <f t="shared" si="108"/>
        <v>137</v>
      </c>
      <c r="FH116" s="169">
        <v>68</v>
      </c>
      <c r="FI116" s="211">
        <v>69</v>
      </c>
    </row>
    <row r="117" spans="1:165" s="3" customFormat="1" ht="11.25" customHeight="1">
      <c r="A117" s="65" t="s">
        <v>160</v>
      </c>
      <c r="B117" s="66">
        <v>49</v>
      </c>
      <c r="C117" s="67">
        <v>212</v>
      </c>
      <c r="D117" s="67">
        <v>108</v>
      </c>
      <c r="E117" s="68">
        <v>104</v>
      </c>
      <c r="F117" s="66">
        <v>48</v>
      </c>
      <c r="G117" s="67">
        <v>211</v>
      </c>
      <c r="H117" s="67">
        <v>109</v>
      </c>
      <c r="I117" s="68">
        <v>102</v>
      </c>
      <c r="J117" s="69">
        <v>48</v>
      </c>
      <c r="K117" s="18">
        <v>215</v>
      </c>
      <c r="L117" s="70">
        <v>111</v>
      </c>
      <c r="M117" s="71">
        <v>104</v>
      </c>
      <c r="N117" s="69">
        <v>48</v>
      </c>
      <c r="O117" s="18">
        <v>217</v>
      </c>
      <c r="P117" s="70">
        <v>114</v>
      </c>
      <c r="Q117" s="71">
        <v>103</v>
      </c>
      <c r="R117" s="69">
        <v>48</v>
      </c>
      <c r="S117" s="18">
        <v>217</v>
      </c>
      <c r="T117" s="70">
        <v>111</v>
      </c>
      <c r="U117" s="71">
        <v>106</v>
      </c>
      <c r="V117" s="69">
        <v>49</v>
      </c>
      <c r="W117" s="18">
        <v>224</v>
      </c>
      <c r="X117" s="70">
        <v>113</v>
      </c>
      <c r="Y117" s="71">
        <v>111</v>
      </c>
      <c r="Z117" s="69">
        <v>48</v>
      </c>
      <c r="AA117" s="18">
        <v>217</v>
      </c>
      <c r="AB117" s="70">
        <v>109</v>
      </c>
      <c r="AC117" s="71">
        <v>108</v>
      </c>
      <c r="AD117" s="69">
        <v>47</v>
      </c>
      <c r="AE117" s="18">
        <v>210</v>
      </c>
      <c r="AF117" s="70">
        <v>104</v>
      </c>
      <c r="AG117" s="71">
        <v>106</v>
      </c>
      <c r="AH117" s="69">
        <v>47</v>
      </c>
      <c r="AI117" s="18">
        <v>208</v>
      </c>
      <c r="AJ117" s="70">
        <v>102</v>
      </c>
      <c r="AK117" s="71">
        <v>106</v>
      </c>
      <c r="AL117" s="69">
        <v>47</v>
      </c>
      <c r="AM117" s="18">
        <v>202</v>
      </c>
      <c r="AN117" s="70">
        <v>99</v>
      </c>
      <c r="AO117" s="71">
        <v>103</v>
      </c>
      <c r="AP117" s="69">
        <v>47</v>
      </c>
      <c r="AQ117" s="18">
        <v>200</v>
      </c>
      <c r="AR117" s="70">
        <v>98</v>
      </c>
      <c r="AS117" s="71">
        <v>102</v>
      </c>
      <c r="AT117" s="69">
        <v>44</v>
      </c>
      <c r="AU117" s="18">
        <v>185</v>
      </c>
      <c r="AV117" s="70">
        <v>92</v>
      </c>
      <c r="AW117" s="71">
        <v>93</v>
      </c>
      <c r="AX117" s="69">
        <v>44</v>
      </c>
      <c r="AY117" s="18">
        <v>183</v>
      </c>
      <c r="AZ117" s="70">
        <v>91</v>
      </c>
      <c r="BA117" s="71">
        <v>92</v>
      </c>
      <c r="BB117" s="69">
        <v>44</v>
      </c>
      <c r="BC117" s="18">
        <v>178</v>
      </c>
      <c r="BD117" s="70">
        <v>90</v>
      </c>
      <c r="BE117" s="71">
        <v>88</v>
      </c>
      <c r="BF117" s="69">
        <v>45</v>
      </c>
      <c r="BG117" s="18">
        <v>180</v>
      </c>
      <c r="BH117" s="70">
        <v>91</v>
      </c>
      <c r="BI117" s="71">
        <v>89</v>
      </c>
      <c r="BJ117" s="69">
        <v>46</v>
      </c>
      <c r="BK117" s="18">
        <v>180</v>
      </c>
      <c r="BL117" s="70">
        <v>93</v>
      </c>
      <c r="BM117" s="71">
        <v>87</v>
      </c>
      <c r="BN117" s="69">
        <v>46</v>
      </c>
      <c r="BO117" s="18">
        <v>175</v>
      </c>
      <c r="BP117" s="70">
        <v>89</v>
      </c>
      <c r="BQ117" s="71">
        <v>86</v>
      </c>
      <c r="BR117" s="69">
        <v>45</v>
      </c>
      <c r="BS117" s="18">
        <v>173</v>
      </c>
      <c r="BT117" s="70">
        <v>89</v>
      </c>
      <c r="BU117" s="71">
        <v>84</v>
      </c>
      <c r="BV117" s="69">
        <v>47</v>
      </c>
      <c r="BW117" s="18">
        <v>172</v>
      </c>
      <c r="BX117" s="70">
        <v>89</v>
      </c>
      <c r="BY117" s="71">
        <v>83</v>
      </c>
      <c r="BZ117" s="69">
        <v>47</v>
      </c>
      <c r="CA117" s="18">
        <v>168</v>
      </c>
      <c r="CB117" s="70">
        <v>88</v>
      </c>
      <c r="CC117" s="71">
        <v>80</v>
      </c>
      <c r="CD117" s="69">
        <v>48</v>
      </c>
      <c r="CE117" s="18">
        <v>171</v>
      </c>
      <c r="CF117" s="70">
        <v>92</v>
      </c>
      <c r="CG117" s="71">
        <v>79</v>
      </c>
      <c r="CH117" s="69">
        <v>49</v>
      </c>
      <c r="CI117" s="18">
        <v>167</v>
      </c>
      <c r="CJ117" s="70">
        <v>89</v>
      </c>
      <c r="CK117" s="71">
        <v>78</v>
      </c>
      <c r="CL117" s="69">
        <v>49</v>
      </c>
      <c r="CM117" s="18">
        <v>156</v>
      </c>
      <c r="CN117" s="70">
        <v>84</v>
      </c>
      <c r="CO117" s="71">
        <v>72</v>
      </c>
      <c r="CP117" s="69">
        <v>48</v>
      </c>
      <c r="CQ117" s="18">
        <v>151</v>
      </c>
      <c r="CR117" s="70">
        <v>81</v>
      </c>
      <c r="CS117" s="71">
        <v>70</v>
      </c>
      <c r="CT117" s="69">
        <v>48</v>
      </c>
      <c r="CU117" s="18">
        <v>147</v>
      </c>
      <c r="CV117" s="70">
        <v>79</v>
      </c>
      <c r="CW117" s="71">
        <v>68</v>
      </c>
      <c r="CX117" s="69">
        <v>49</v>
      </c>
      <c r="CY117" s="18">
        <v>145</v>
      </c>
      <c r="CZ117" s="70">
        <v>78</v>
      </c>
      <c r="DA117" s="71">
        <v>67</v>
      </c>
      <c r="DB117" s="69">
        <v>49</v>
      </c>
      <c r="DC117" s="18">
        <f t="shared" si="72"/>
        <v>142</v>
      </c>
      <c r="DD117" s="70">
        <v>78</v>
      </c>
      <c r="DE117" s="71">
        <v>64</v>
      </c>
      <c r="DF117" s="69">
        <v>49</v>
      </c>
      <c r="DG117" s="18">
        <f t="shared" si="73"/>
        <v>142</v>
      </c>
      <c r="DH117" s="70">
        <v>80</v>
      </c>
      <c r="DI117" s="71">
        <v>62</v>
      </c>
      <c r="DJ117" s="69">
        <v>50</v>
      </c>
      <c r="DK117" s="18">
        <f t="shared" si="74"/>
        <v>143</v>
      </c>
      <c r="DL117" s="70">
        <v>80</v>
      </c>
      <c r="DM117" s="71">
        <v>63</v>
      </c>
      <c r="DN117" s="69">
        <v>48</v>
      </c>
      <c r="DO117" s="18">
        <f t="shared" si="75"/>
        <v>136</v>
      </c>
      <c r="DP117" s="70">
        <v>72</v>
      </c>
      <c r="DQ117" s="71">
        <v>64</v>
      </c>
      <c r="DR117" s="69">
        <v>48</v>
      </c>
      <c r="DS117" s="18">
        <f t="shared" si="76"/>
        <v>136</v>
      </c>
      <c r="DT117" s="70">
        <v>70</v>
      </c>
      <c r="DU117" s="71">
        <v>66</v>
      </c>
      <c r="DV117" s="33">
        <v>47</v>
      </c>
      <c r="DW117" s="18">
        <f t="shared" si="77"/>
        <v>128</v>
      </c>
      <c r="DX117" s="29">
        <v>65</v>
      </c>
      <c r="DY117" s="30">
        <v>63</v>
      </c>
      <c r="DZ117" s="33">
        <v>44</v>
      </c>
      <c r="EA117" s="18">
        <f t="shared" si="78"/>
        <v>118</v>
      </c>
      <c r="EB117" s="29">
        <v>57</v>
      </c>
      <c r="EC117" s="30">
        <v>61</v>
      </c>
      <c r="ED117" s="33">
        <v>42</v>
      </c>
      <c r="EE117" s="18">
        <f t="shared" si="79"/>
        <v>107</v>
      </c>
      <c r="EF117" s="29">
        <v>50</v>
      </c>
      <c r="EG117" s="30">
        <v>57</v>
      </c>
      <c r="EH117" s="69">
        <v>40</v>
      </c>
      <c r="EI117" s="18">
        <f t="shared" si="103"/>
        <v>98</v>
      </c>
      <c r="EJ117" s="70">
        <v>48</v>
      </c>
      <c r="EK117" s="71">
        <v>50</v>
      </c>
      <c r="EL117" s="167">
        <v>40</v>
      </c>
      <c r="EM117" s="168">
        <f t="shared" si="104"/>
        <v>87</v>
      </c>
      <c r="EN117" s="169">
        <v>43</v>
      </c>
      <c r="EO117" s="170">
        <v>44</v>
      </c>
      <c r="EP117" s="167">
        <v>38</v>
      </c>
      <c r="EQ117" s="168">
        <f t="shared" si="105"/>
        <v>83</v>
      </c>
      <c r="ER117" s="169">
        <v>40</v>
      </c>
      <c r="ES117" s="211">
        <v>43</v>
      </c>
      <c r="ET117" s="208">
        <v>38</v>
      </c>
      <c r="EU117" s="18">
        <f t="shared" si="94"/>
        <v>83</v>
      </c>
      <c r="EV117" s="202">
        <v>40</v>
      </c>
      <c r="EW117" s="70">
        <v>43</v>
      </c>
      <c r="EX117" s="225">
        <v>39</v>
      </c>
      <c r="EY117" s="168">
        <f t="shared" si="106"/>
        <v>76</v>
      </c>
      <c r="EZ117" s="169">
        <v>35</v>
      </c>
      <c r="FA117" s="211">
        <v>41</v>
      </c>
      <c r="FB117" s="225">
        <v>40</v>
      </c>
      <c r="FC117" s="168">
        <f t="shared" si="107"/>
        <v>76</v>
      </c>
      <c r="FD117" s="169">
        <v>34</v>
      </c>
      <c r="FE117" s="211">
        <v>42</v>
      </c>
      <c r="FF117" s="225">
        <v>41</v>
      </c>
      <c r="FG117" s="168">
        <f t="shared" si="108"/>
        <v>75</v>
      </c>
      <c r="FH117" s="169">
        <v>34</v>
      </c>
      <c r="FI117" s="211">
        <v>41</v>
      </c>
    </row>
    <row r="118" spans="1:165" s="3" customFormat="1" ht="11.25" customHeight="1">
      <c r="A118" s="65" t="s">
        <v>83</v>
      </c>
      <c r="B118" s="66">
        <v>121</v>
      </c>
      <c r="C118" s="67">
        <v>457</v>
      </c>
      <c r="D118" s="67">
        <v>221</v>
      </c>
      <c r="E118" s="68">
        <v>236</v>
      </c>
      <c r="F118" s="66">
        <v>121</v>
      </c>
      <c r="G118" s="67">
        <v>442</v>
      </c>
      <c r="H118" s="67">
        <v>217</v>
      </c>
      <c r="I118" s="68">
        <v>225</v>
      </c>
      <c r="J118" s="69">
        <v>120</v>
      </c>
      <c r="K118" s="18">
        <v>435</v>
      </c>
      <c r="L118" s="70">
        <v>210</v>
      </c>
      <c r="M118" s="71">
        <v>225</v>
      </c>
      <c r="N118" s="69">
        <v>120</v>
      </c>
      <c r="O118" s="18">
        <v>429</v>
      </c>
      <c r="P118" s="70">
        <v>206</v>
      </c>
      <c r="Q118" s="71">
        <v>223</v>
      </c>
      <c r="R118" s="69">
        <v>122</v>
      </c>
      <c r="S118" s="18">
        <v>427</v>
      </c>
      <c r="T118" s="70">
        <v>205</v>
      </c>
      <c r="U118" s="71">
        <v>222</v>
      </c>
      <c r="V118" s="69">
        <v>120</v>
      </c>
      <c r="W118" s="18">
        <v>413</v>
      </c>
      <c r="X118" s="70">
        <v>201</v>
      </c>
      <c r="Y118" s="71">
        <v>212</v>
      </c>
      <c r="Z118" s="69">
        <v>122</v>
      </c>
      <c r="AA118" s="18">
        <v>422</v>
      </c>
      <c r="AB118" s="70">
        <v>209</v>
      </c>
      <c r="AC118" s="71">
        <v>213</v>
      </c>
      <c r="AD118" s="69">
        <v>122</v>
      </c>
      <c r="AE118" s="18">
        <v>422</v>
      </c>
      <c r="AF118" s="70">
        <v>205</v>
      </c>
      <c r="AG118" s="71">
        <v>217</v>
      </c>
      <c r="AH118" s="69">
        <v>120</v>
      </c>
      <c r="AI118" s="18">
        <v>412</v>
      </c>
      <c r="AJ118" s="70">
        <v>201</v>
      </c>
      <c r="AK118" s="71">
        <v>211</v>
      </c>
      <c r="AL118" s="69">
        <v>120</v>
      </c>
      <c r="AM118" s="18">
        <v>405</v>
      </c>
      <c r="AN118" s="70">
        <v>193</v>
      </c>
      <c r="AO118" s="71">
        <v>212</v>
      </c>
      <c r="AP118" s="69">
        <v>119</v>
      </c>
      <c r="AQ118" s="18">
        <v>395</v>
      </c>
      <c r="AR118" s="70">
        <v>190</v>
      </c>
      <c r="AS118" s="71">
        <v>205</v>
      </c>
      <c r="AT118" s="69">
        <v>118</v>
      </c>
      <c r="AU118" s="18">
        <v>383</v>
      </c>
      <c r="AV118" s="70">
        <v>183</v>
      </c>
      <c r="AW118" s="71">
        <v>200</v>
      </c>
      <c r="AX118" s="69">
        <v>119</v>
      </c>
      <c r="AY118" s="18">
        <v>370</v>
      </c>
      <c r="AZ118" s="70">
        <v>176</v>
      </c>
      <c r="BA118" s="71">
        <v>194</v>
      </c>
      <c r="BB118" s="69">
        <v>116</v>
      </c>
      <c r="BC118" s="18">
        <v>359</v>
      </c>
      <c r="BD118" s="70">
        <v>166</v>
      </c>
      <c r="BE118" s="71">
        <v>193</v>
      </c>
      <c r="BF118" s="69">
        <v>115</v>
      </c>
      <c r="BG118" s="18">
        <v>352</v>
      </c>
      <c r="BH118" s="70">
        <v>162</v>
      </c>
      <c r="BI118" s="71">
        <v>190</v>
      </c>
      <c r="BJ118" s="69">
        <v>113</v>
      </c>
      <c r="BK118" s="18">
        <v>349</v>
      </c>
      <c r="BL118" s="70">
        <v>162</v>
      </c>
      <c r="BM118" s="71">
        <v>187</v>
      </c>
      <c r="BN118" s="69">
        <v>114</v>
      </c>
      <c r="BO118" s="18">
        <v>342</v>
      </c>
      <c r="BP118" s="70">
        <v>157</v>
      </c>
      <c r="BQ118" s="71">
        <v>185</v>
      </c>
      <c r="BR118" s="69">
        <v>112</v>
      </c>
      <c r="BS118" s="18">
        <v>338</v>
      </c>
      <c r="BT118" s="70">
        <v>154</v>
      </c>
      <c r="BU118" s="71">
        <v>184</v>
      </c>
      <c r="BV118" s="69">
        <v>113</v>
      </c>
      <c r="BW118" s="18">
        <v>331</v>
      </c>
      <c r="BX118" s="70">
        <v>152</v>
      </c>
      <c r="BY118" s="71">
        <v>179</v>
      </c>
      <c r="BZ118" s="69">
        <v>111</v>
      </c>
      <c r="CA118" s="18">
        <v>320</v>
      </c>
      <c r="CB118" s="70">
        <v>148</v>
      </c>
      <c r="CC118" s="71">
        <v>172</v>
      </c>
      <c r="CD118" s="69">
        <v>110</v>
      </c>
      <c r="CE118" s="18">
        <v>310</v>
      </c>
      <c r="CF118" s="70">
        <v>143</v>
      </c>
      <c r="CG118" s="71">
        <v>167</v>
      </c>
      <c r="CH118" s="69">
        <v>110</v>
      </c>
      <c r="CI118" s="18">
        <v>308</v>
      </c>
      <c r="CJ118" s="70">
        <v>146</v>
      </c>
      <c r="CK118" s="71">
        <v>162</v>
      </c>
      <c r="CL118" s="69">
        <v>106</v>
      </c>
      <c r="CM118" s="18">
        <v>301</v>
      </c>
      <c r="CN118" s="70">
        <v>141</v>
      </c>
      <c r="CO118" s="71">
        <v>160</v>
      </c>
      <c r="CP118" s="69">
        <v>105</v>
      </c>
      <c r="CQ118" s="18">
        <v>296</v>
      </c>
      <c r="CR118" s="70">
        <v>138</v>
      </c>
      <c r="CS118" s="71">
        <v>158</v>
      </c>
      <c r="CT118" s="69">
        <v>105</v>
      </c>
      <c r="CU118" s="18">
        <v>280</v>
      </c>
      <c r="CV118" s="70">
        <v>128</v>
      </c>
      <c r="CW118" s="71">
        <v>152</v>
      </c>
      <c r="CX118" s="69">
        <v>102</v>
      </c>
      <c r="CY118" s="18">
        <v>264</v>
      </c>
      <c r="CZ118" s="70">
        <v>119</v>
      </c>
      <c r="DA118" s="71">
        <v>145</v>
      </c>
      <c r="DB118" s="69">
        <v>100</v>
      </c>
      <c r="DC118" s="18">
        <f t="shared" si="72"/>
        <v>257</v>
      </c>
      <c r="DD118" s="70">
        <v>116</v>
      </c>
      <c r="DE118" s="71">
        <v>141</v>
      </c>
      <c r="DF118" s="69">
        <v>95</v>
      </c>
      <c r="DG118" s="18">
        <f t="shared" si="73"/>
        <v>246</v>
      </c>
      <c r="DH118" s="70">
        <v>111</v>
      </c>
      <c r="DI118" s="71">
        <v>135</v>
      </c>
      <c r="DJ118" s="69">
        <v>92</v>
      </c>
      <c r="DK118" s="18">
        <f t="shared" si="74"/>
        <v>241</v>
      </c>
      <c r="DL118" s="70">
        <v>109</v>
      </c>
      <c r="DM118" s="71">
        <v>132</v>
      </c>
      <c r="DN118" s="69">
        <v>89</v>
      </c>
      <c r="DO118" s="18">
        <f t="shared" si="75"/>
        <v>237</v>
      </c>
      <c r="DP118" s="70">
        <v>107</v>
      </c>
      <c r="DQ118" s="71">
        <v>130</v>
      </c>
      <c r="DR118" s="69">
        <v>92</v>
      </c>
      <c r="DS118" s="18">
        <f t="shared" si="76"/>
        <v>235</v>
      </c>
      <c r="DT118" s="70">
        <v>108</v>
      </c>
      <c r="DU118" s="71">
        <v>127</v>
      </c>
      <c r="DV118" s="33">
        <v>91</v>
      </c>
      <c r="DW118" s="18">
        <f t="shared" si="77"/>
        <v>228</v>
      </c>
      <c r="DX118" s="29">
        <v>104</v>
      </c>
      <c r="DY118" s="30">
        <v>124</v>
      </c>
      <c r="DZ118" s="33">
        <v>91</v>
      </c>
      <c r="EA118" s="18">
        <f t="shared" si="78"/>
        <v>221</v>
      </c>
      <c r="EB118" s="29">
        <v>101</v>
      </c>
      <c r="EC118" s="30">
        <v>120</v>
      </c>
      <c r="ED118" s="33">
        <v>88</v>
      </c>
      <c r="EE118" s="18">
        <f t="shared" si="79"/>
        <v>204</v>
      </c>
      <c r="EF118" s="29">
        <v>98</v>
      </c>
      <c r="EG118" s="30">
        <v>106</v>
      </c>
      <c r="EH118" s="69">
        <v>85</v>
      </c>
      <c r="EI118" s="18">
        <f t="shared" si="103"/>
        <v>192</v>
      </c>
      <c r="EJ118" s="70">
        <v>94</v>
      </c>
      <c r="EK118" s="71">
        <v>98</v>
      </c>
      <c r="EL118" s="167">
        <v>81</v>
      </c>
      <c r="EM118" s="168">
        <f t="shared" si="104"/>
        <v>191</v>
      </c>
      <c r="EN118" s="169">
        <v>97</v>
      </c>
      <c r="EO118" s="170">
        <v>94</v>
      </c>
      <c r="EP118" s="167">
        <v>81</v>
      </c>
      <c r="EQ118" s="168">
        <f t="shared" si="105"/>
        <v>191</v>
      </c>
      <c r="ER118" s="169">
        <v>99</v>
      </c>
      <c r="ES118" s="211">
        <v>92</v>
      </c>
      <c r="ET118" s="208">
        <v>77</v>
      </c>
      <c r="EU118" s="18">
        <f t="shared" si="94"/>
        <v>178</v>
      </c>
      <c r="EV118" s="202">
        <v>88</v>
      </c>
      <c r="EW118" s="70">
        <v>90</v>
      </c>
      <c r="EX118" s="225">
        <v>73</v>
      </c>
      <c r="EY118" s="168">
        <f t="shared" si="106"/>
        <v>166</v>
      </c>
      <c r="EZ118" s="169">
        <v>86</v>
      </c>
      <c r="FA118" s="211">
        <v>80</v>
      </c>
      <c r="FB118" s="225">
        <v>71</v>
      </c>
      <c r="FC118" s="168">
        <f t="shared" si="107"/>
        <v>158</v>
      </c>
      <c r="FD118" s="169">
        <v>81</v>
      </c>
      <c r="FE118" s="211">
        <v>77</v>
      </c>
      <c r="FF118" s="225">
        <v>68</v>
      </c>
      <c r="FG118" s="168">
        <f t="shared" si="108"/>
        <v>152</v>
      </c>
      <c r="FH118" s="169">
        <v>78</v>
      </c>
      <c r="FI118" s="211">
        <v>74</v>
      </c>
    </row>
    <row r="119" spans="1:165" s="3" customFormat="1" ht="11.25" customHeight="1">
      <c r="A119" s="65" t="s">
        <v>61</v>
      </c>
      <c r="B119" s="66">
        <v>58</v>
      </c>
      <c r="C119" s="67">
        <v>172</v>
      </c>
      <c r="D119" s="67">
        <v>83</v>
      </c>
      <c r="E119" s="68">
        <v>89</v>
      </c>
      <c r="F119" s="66">
        <v>54</v>
      </c>
      <c r="G119" s="67">
        <v>164</v>
      </c>
      <c r="H119" s="67">
        <v>79</v>
      </c>
      <c r="I119" s="68">
        <v>85</v>
      </c>
      <c r="J119" s="69">
        <v>56</v>
      </c>
      <c r="K119" s="18">
        <v>168</v>
      </c>
      <c r="L119" s="70">
        <v>82</v>
      </c>
      <c r="M119" s="71">
        <v>86</v>
      </c>
      <c r="N119" s="69">
        <v>53</v>
      </c>
      <c r="O119" s="18">
        <v>162</v>
      </c>
      <c r="P119" s="70">
        <v>77</v>
      </c>
      <c r="Q119" s="71">
        <v>85</v>
      </c>
      <c r="R119" s="69">
        <v>53</v>
      </c>
      <c r="S119" s="18">
        <v>160</v>
      </c>
      <c r="T119" s="70">
        <v>77</v>
      </c>
      <c r="U119" s="71">
        <v>83</v>
      </c>
      <c r="V119" s="69">
        <v>54</v>
      </c>
      <c r="W119" s="18">
        <v>161</v>
      </c>
      <c r="X119" s="70">
        <v>76</v>
      </c>
      <c r="Y119" s="71">
        <v>85</v>
      </c>
      <c r="Z119" s="69">
        <v>53</v>
      </c>
      <c r="AA119" s="18">
        <v>156</v>
      </c>
      <c r="AB119" s="70">
        <v>72</v>
      </c>
      <c r="AC119" s="71">
        <v>84</v>
      </c>
      <c r="AD119" s="69">
        <v>50</v>
      </c>
      <c r="AE119" s="18">
        <v>146</v>
      </c>
      <c r="AF119" s="70">
        <v>69</v>
      </c>
      <c r="AG119" s="71">
        <v>77</v>
      </c>
      <c r="AH119" s="69">
        <v>50</v>
      </c>
      <c r="AI119" s="18">
        <v>146</v>
      </c>
      <c r="AJ119" s="70">
        <v>71</v>
      </c>
      <c r="AK119" s="71">
        <v>75</v>
      </c>
      <c r="AL119" s="69">
        <v>51</v>
      </c>
      <c r="AM119" s="18">
        <v>148</v>
      </c>
      <c r="AN119" s="70">
        <v>71</v>
      </c>
      <c r="AO119" s="71">
        <v>77</v>
      </c>
      <c r="AP119" s="69">
        <v>53</v>
      </c>
      <c r="AQ119" s="18">
        <v>144</v>
      </c>
      <c r="AR119" s="70">
        <v>69</v>
      </c>
      <c r="AS119" s="71">
        <v>75</v>
      </c>
      <c r="AT119" s="69">
        <v>50</v>
      </c>
      <c r="AU119" s="18">
        <v>138</v>
      </c>
      <c r="AV119" s="70">
        <v>67</v>
      </c>
      <c r="AW119" s="71">
        <v>71</v>
      </c>
      <c r="AX119" s="69">
        <v>50</v>
      </c>
      <c r="AY119" s="18">
        <v>133</v>
      </c>
      <c r="AZ119" s="70">
        <v>66</v>
      </c>
      <c r="BA119" s="71">
        <v>67</v>
      </c>
      <c r="BB119" s="69">
        <v>53</v>
      </c>
      <c r="BC119" s="18">
        <v>130</v>
      </c>
      <c r="BD119" s="70">
        <v>64</v>
      </c>
      <c r="BE119" s="71">
        <v>66</v>
      </c>
      <c r="BF119" s="69">
        <v>53</v>
      </c>
      <c r="BG119" s="18">
        <v>131</v>
      </c>
      <c r="BH119" s="70">
        <v>66</v>
      </c>
      <c r="BI119" s="71">
        <v>65</v>
      </c>
      <c r="BJ119" s="69">
        <v>54</v>
      </c>
      <c r="BK119" s="18">
        <v>134</v>
      </c>
      <c r="BL119" s="70">
        <v>68</v>
      </c>
      <c r="BM119" s="71">
        <v>66</v>
      </c>
      <c r="BN119" s="69">
        <v>50</v>
      </c>
      <c r="BO119" s="18">
        <v>122</v>
      </c>
      <c r="BP119" s="70">
        <v>59</v>
      </c>
      <c r="BQ119" s="71">
        <v>63</v>
      </c>
      <c r="BR119" s="69">
        <v>50</v>
      </c>
      <c r="BS119" s="18">
        <v>122</v>
      </c>
      <c r="BT119" s="70">
        <v>60</v>
      </c>
      <c r="BU119" s="71">
        <v>62</v>
      </c>
      <c r="BV119" s="69">
        <v>49</v>
      </c>
      <c r="BW119" s="18">
        <v>120</v>
      </c>
      <c r="BX119" s="70">
        <v>60</v>
      </c>
      <c r="BY119" s="71">
        <v>60</v>
      </c>
      <c r="BZ119" s="69">
        <v>47</v>
      </c>
      <c r="CA119" s="18">
        <v>112</v>
      </c>
      <c r="CB119" s="70">
        <v>55</v>
      </c>
      <c r="CC119" s="71">
        <v>57</v>
      </c>
      <c r="CD119" s="69">
        <v>49</v>
      </c>
      <c r="CE119" s="18">
        <v>112</v>
      </c>
      <c r="CF119" s="70">
        <v>55</v>
      </c>
      <c r="CG119" s="71">
        <v>57</v>
      </c>
      <c r="CH119" s="69">
        <v>48</v>
      </c>
      <c r="CI119" s="18">
        <v>107</v>
      </c>
      <c r="CJ119" s="70">
        <v>53</v>
      </c>
      <c r="CK119" s="71">
        <v>54</v>
      </c>
      <c r="CL119" s="69">
        <v>47</v>
      </c>
      <c r="CM119" s="18">
        <v>101</v>
      </c>
      <c r="CN119" s="70">
        <v>51</v>
      </c>
      <c r="CO119" s="71">
        <v>50</v>
      </c>
      <c r="CP119" s="69">
        <v>46</v>
      </c>
      <c r="CQ119" s="18">
        <v>98</v>
      </c>
      <c r="CR119" s="70">
        <v>49</v>
      </c>
      <c r="CS119" s="71">
        <v>49</v>
      </c>
      <c r="CT119" s="69">
        <v>49</v>
      </c>
      <c r="CU119" s="18">
        <v>100</v>
      </c>
      <c r="CV119" s="70">
        <v>49</v>
      </c>
      <c r="CW119" s="71">
        <v>51</v>
      </c>
      <c r="CX119" s="69">
        <v>46</v>
      </c>
      <c r="CY119" s="18">
        <v>92</v>
      </c>
      <c r="CZ119" s="70">
        <v>44</v>
      </c>
      <c r="DA119" s="71">
        <v>48</v>
      </c>
      <c r="DB119" s="69">
        <v>46</v>
      </c>
      <c r="DC119" s="18">
        <f t="shared" si="72"/>
        <v>91</v>
      </c>
      <c r="DD119" s="70">
        <v>44</v>
      </c>
      <c r="DE119" s="71">
        <v>47</v>
      </c>
      <c r="DF119" s="69">
        <v>46</v>
      </c>
      <c r="DG119" s="18">
        <f t="shared" si="73"/>
        <v>88</v>
      </c>
      <c r="DH119" s="70">
        <v>42</v>
      </c>
      <c r="DI119" s="71">
        <v>46</v>
      </c>
      <c r="DJ119" s="69">
        <v>44</v>
      </c>
      <c r="DK119" s="18">
        <f t="shared" si="74"/>
        <v>82</v>
      </c>
      <c r="DL119" s="70">
        <v>40</v>
      </c>
      <c r="DM119" s="71">
        <v>42</v>
      </c>
      <c r="DN119" s="69">
        <v>43</v>
      </c>
      <c r="DO119" s="18">
        <f t="shared" si="75"/>
        <v>81</v>
      </c>
      <c r="DP119" s="70">
        <v>40</v>
      </c>
      <c r="DQ119" s="71">
        <v>41</v>
      </c>
      <c r="DR119" s="69">
        <v>41</v>
      </c>
      <c r="DS119" s="18">
        <f t="shared" si="76"/>
        <v>77</v>
      </c>
      <c r="DT119" s="70">
        <v>37</v>
      </c>
      <c r="DU119" s="71">
        <v>40</v>
      </c>
      <c r="DV119" s="33">
        <v>42</v>
      </c>
      <c r="DW119" s="18">
        <f t="shared" si="77"/>
        <v>78</v>
      </c>
      <c r="DX119" s="29">
        <v>37</v>
      </c>
      <c r="DY119" s="30">
        <v>41</v>
      </c>
      <c r="DZ119" s="33">
        <v>41</v>
      </c>
      <c r="EA119" s="18">
        <f t="shared" si="78"/>
        <v>77</v>
      </c>
      <c r="EB119" s="29">
        <v>36</v>
      </c>
      <c r="EC119" s="30">
        <v>41</v>
      </c>
      <c r="ED119" s="33">
        <v>39</v>
      </c>
      <c r="EE119" s="18">
        <f t="shared" si="79"/>
        <v>76</v>
      </c>
      <c r="EF119" s="29">
        <v>35</v>
      </c>
      <c r="EG119" s="30">
        <v>41</v>
      </c>
      <c r="EH119" s="69">
        <v>39</v>
      </c>
      <c r="EI119" s="18">
        <f t="shared" si="103"/>
        <v>74</v>
      </c>
      <c r="EJ119" s="70">
        <v>33</v>
      </c>
      <c r="EK119" s="71">
        <v>41</v>
      </c>
      <c r="EL119" s="167">
        <v>38</v>
      </c>
      <c r="EM119" s="168">
        <f t="shared" si="104"/>
        <v>73</v>
      </c>
      <c r="EN119" s="169">
        <v>33</v>
      </c>
      <c r="EO119" s="170">
        <v>40</v>
      </c>
      <c r="EP119" s="167">
        <v>40</v>
      </c>
      <c r="EQ119" s="168">
        <f t="shared" si="105"/>
        <v>75</v>
      </c>
      <c r="ER119" s="169">
        <v>34</v>
      </c>
      <c r="ES119" s="211">
        <v>41</v>
      </c>
      <c r="ET119" s="69">
        <v>40</v>
      </c>
      <c r="EU119" s="18">
        <f t="shared" si="94"/>
        <v>75</v>
      </c>
      <c r="EV119" s="202">
        <v>34</v>
      </c>
      <c r="EW119" s="70">
        <v>41</v>
      </c>
      <c r="EX119" s="225">
        <v>39</v>
      </c>
      <c r="EY119" s="168">
        <f t="shared" si="106"/>
        <v>71</v>
      </c>
      <c r="EZ119" s="169">
        <v>33</v>
      </c>
      <c r="FA119" s="211">
        <v>38</v>
      </c>
      <c r="FB119" s="225">
        <v>39</v>
      </c>
      <c r="FC119" s="168">
        <f t="shared" si="107"/>
        <v>65</v>
      </c>
      <c r="FD119" s="169">
        <v>32</v>
      </c>
      <c r="FE119" s="211">
        <v>33</v>
      </c>
      <c r="FF119" s="225">
        <v>38</v>
      </c>
      <c r="FG119" s="168">
        <f t="shared" si="108"/>
        <v>63</v>
      </c>
      <c r="FH119" s="169">
        <v>30</v>
      </c>
      <c r="FI119" s="211">
        <v>33</v>
      </c>
    </row>
    <row r="120" spans="1:165" s="3" customFormat="1" ht="11.25" customHeight="1" thickBot="1">
      <c r="A120" s="72" t="s">
        <v>87</v>
      </c>
      <c r="B120" s="73">
        <v>15</v>
      </c>
      <c r="C120" s="74">
        <v>40</v>
      </c>
      <c r="D120" s="74">
        <v>17</v>
      </c>
      <c r="E120" s="75">
        <v>23</v>
      </c>
      <c r="F120" s="73">
        <v>14</v>
      </c>
      <c r="G120" s="74">
        <v>37</v>
      </c>
      <c r="H120" s="74">
        <v>17</v>
      </c>
      <c r="I120" s="75">
        <v>20</v>
      </c>
      <c r="J120" s="76">
        <v>14</v>
      </c>
      <c r="K120" s="77">
        <v>35</v>
      </c>
      <c r="L120" s="77">
        <v>16</v>
      </c>
      <c r="M120" s="78">
        <v>19</v>
      </c>
      <c r="N120" s="76">
        <v>17</v>
      </c>
      <c r="O120" s="77">
        <v>41</v>
      </c>
      <c r="P120" s="77">
        <v>18</v>
      </c>
      <c r="Q120" s="78">
        <v>23</v>
      </c>
      <c r="R120" s="76">
        <v>16</v>
      </c>
      <c r="S120" s="77">
        <v>38</v>
      </c>
      <c r="T120" s="77">
        <v>17</v>
      </c>
      <c r="U120" s="78">
        <v>21</v>
      </c>
      <c r="V120" s="76">
        <v>14</v>
      </c>
      <c r="W120" s="77">
        <v>39</v>
      </c>
      <c r="X120" s="77">
        <v>18</v>
      </c>
      <c r="Y120" s="78">
        <v>21</v>
      </c>
      <c r="Z120" s="76">
        <v>13</v>
      </c>
      <c r="AA120" s="77">
        <v>35</v>
      </c>
      <c r="AB120" s="77">
        <v>16</v>
      </c>
      <c r="AC120" s="78">
        <v>19</v>
      </c>
      <c r="AD120" s="76">
        <v>13</v>
      </c>
      <c r="AE120" s="77">
        <v>30</v>
      </c>
      <c r="AF120" s="77">
        <v>15</v>
      </c>
      <c r="AG120" s="78">
        <v>15</v>
      </c>
      <c r="AH120" s="76">
        <v>12</v>
      </c>
      <c r="AI120" s="77">
        <v>25</v>
      </c>
      <c r="AJ120" s="77">
        <v>12</v>
      </c>
      <c r="AK120" s="78">
        <v>13</v>
      </c>
      <c r="AL120" s="76">
        <v>13</v>
      </c>
      <c r="AM120" s="77">
        <v>26</v>
      </c>
      <c r="AN120" s="77">
        <v>13</v>
      </c>
      <c r="AO120" s="78">
        <v>13</v>
      </c>
      <c r="AP120" s="76">
        <v>14</v>
      </c>
      <c r="AQ120" s="77">
        <v>25</v>
      </c>
      <c r="AR120" s="77">
        <v>12</v>
      </c>
      <c r="AS120" s="78">
        <v>13</v>
      </c>
      <c r="AT120" s="76">
        <v>15</v>
      </c>
      <c r="AU120" s="77">
        <v>28</v>
      </c>
      <c r="AV120" s="77">
        <v>14</v>
      </c>
      <c r="AW120" s="78">
        <v>14</v>
      </c>
      <c r="AX120" s="76">
        <v>10</v>
      </c>
      <c r="AY120" s="77">
        <v>19</v>
      </c>
      <c r="AZ120" s="77">
        <v>10</v>
      </c>
      <c r="BA120" s="78">
        <v>9</v>
      </c>
      <c r="BB120" s="76">
        <v>9</v>
      </c>
      <c r="BC120" s="77">
        <v>16</v>
      </c>
      <c r="BD120" s="77">
        <v>8</v>
      </c>
      <c r="BE120" s="78">
        <v>8</v>
      </c>
      <c r="BF120" s="76">
        <v>9</v>
      </c>
      <c r="BG120" s="77">
        <v>16</v>
      </c>
      <c r="BH120" s="77">
        <v>9</v>
      </c>
      <c r="BI120" s="78">
        <v>7</v>
      </c>
      <c r="BJ120" s="76">
        <v>10</v>
      </c>
      <c r="BK120" s="77">
        <v>17</v>
      </c>
      <c r="BL120" s="77">
        <v>9</v>
      </c>
      <c r="BM120" s="78">
        <v>8</v>
      </c>
      <c r="BN120" s="76">
        <v>9</v>
      </c>
      <c r="BO120" s="77">
        <v>17</v>
      </c>
      <c r="BP120" s="77">
        <v>9</v>
      </c>
      <c r="BQ120" s="78">
        <v>8</v>
      </c>
      <c r="BR120" s="76">
        <v>9</v>
      </c>
      <c r="BS120" s="77">
        <v>16</v>
      </c>
      <c r="BT120" s="77">
        <v>9</v>
      </c>
      <c r="BU120" s="78">
        <v>7</v>
      </c>
      <c r="BV120" s="76">
        <v>9</v>
      </c>
      <c r="BW120" s="77">
        <v>16</v>
      </c>
      <c r="BX120" s="77">
        <v>9</v>
      </c>
      <c r="BY120" s="78">
        <v>7</v>
      </c>
      <c r="BZ120" s="76">
        <v>12</v>
      </c>
      <c r="CA120" s="77">
        <v>19</v>
      </c>
      <c r="CB120" s="77">
        <v>13</v>
      </c>
      <c r="CC120" s="78">
        <v>6</v>
      </c>
      <c r="CD120" s="76">
        <v>11</v>
      </c>
      <c r="CE120" s="77">
        <v>17</v>
      </c>
      <c r="CF120" s="77">
        <v>11</v>
      </c>
      <c r="CG120" s="78">
        <v>6</v>
      </c>
      <c r="CH120" s="76">
        <v>12</v>
      </c>
      <c r="CI120" s="77">
        <v>17</v>
      </c>
      <c r="CJ120" s="77">
        <v>12</v>
      </c>
      <c r="CK120" s="78">
        <v>5</v>
      </c>
      <c r="CL120" s="76">
        <v>11</v>
      </c>
      <c r="CM120" s="77">
        <v>16</v>
      </c>
      <c r="CN120" s="77">
        <v>11</v>
      </c>
      <c r="CO120" s="78">
        <v>5</v>
      </c>
      <c r="CP120" s="76">
        <v>10</v>
      </c>
      <c r="CQ120" s="77">
        <v>14</v>
      </c>
      <c r="CR120" s="77">
        <v>9</v>
      </c>
      <c r="CS120" s="78">
        <v>5</v>
      </c>
      <c r="CT120" s="76">
        <v>9</v>
      </c>
      <c r="CU120" s="77">
        <v>13</v>
      </c>
      <c r="CV120" s="77">
        <v>8</v>
      </c>
      <c r="CW120" s="78">
        <v>5</v>
      </c>
      <c r="CX120" s="76">
        <v>9</v>
      </c>
      <c r="CY120" s="77">
        <v>13</v>
      </c>
      <c r="CZ120" s="77">
        <v>8</v>
      </c>
      <c r="DA120" s="78">
        <v>5</v>
      </c>
      <c r="DB120" s="76">
        <v>9</v>
      </c>
      <c r="DC120" s="77">
        <f t="shared" si="72"/>
        <v>13</v>
      </c>
      <c r="DD120" s="77">
        <v>8</v>
      </c>
      <c r="DE120" s="78">
        <v>5</v>
      </c>
      <c r="DF120" s="76">
        <v>9</v>
      </c>
      <c r="DG120" s="77">
        <f t="shared" si="73"/>
        <v>13</v>
      </c>
      <c r="DH120" s="77">
        <v>8</v>
      </c>
      <c r="DI120" s="78">
        <v>5</v>
      </c>
      <c r="DJ120" s="76">
        <v>9</v>
      </c>
      <c r="DK120" s="77">
        <f t="shared" si="74"/>
        <v>13</v>
      </c>
      <c r="DL120" s="77">
        <v>8</v>
      </c>
      <c r="DM120" s="78">
        <v>5</v>
      </c>
      <c r="DN120" s="76">
        <v>10</v>
      </c>
      <c r="DO120" s="77">
        <f t="shared" si="75"/>
        <v>14</v>
      </c>
      <c r="DP120" s="77">
        <v>9</v>
      </c>
      <c r="DQ120" s="78">
        <v>5</v>
      </c>
      <c r="DR120" s="76">
        <v>10</v>
      </c>
      <c r="DS120" s="77">
        <f t="shared" si="76"/>
        <v>14</v>
      </c>
      <c r="DT120" s="77">
        <v>9</v>
      </c>
      <c r="DU120" s="78">
        <v>5</v>
      </c>
      <c r="DV120" s="33">
        <v>8</v>
      </c>
      <c r="DW120" s="79">
        <f t="shared" si="77"/>
        <v>12</v>
      </c>
      <c r="DX120" s="80">
        <v>8</v>
      </c>
      <c r="DY120" s="81">
        <v>4</v>
      </c>
      <c r="DZ120" s="33">
        <v>8</v>
      </c>
      <c r="EA120" s="79">
        <f t="shared" si="78"/>
        <v>12</v>
      </c>
      <c r="EB120" s="80">
        <v>8</v>
      </c>
      <c r="EC120" s="81">
        <v>4</v>
      </c>
      <c r="ED120" s="33">
        <v>8</v>
      </c>
      <c r="EE120" s="79">
        <f t="shared" si="79"/>
        <v>12</v>
      </c>
      <c r="EF120" s="80">
        <v>8</v>
      </c>
      <c r="EG120" s="81">
        <v>4</v>
      </c>
      <c r="EH120" s="76">
        <v>8</v>
      </c>
      <c r="EI120" s="77">
        <f t="shared" si="103"/>
        <v>12</v>
      </c>
      <c r="EJ120" s="77">
        <v>8</v>
      </c>
      <c r="EK120" s="78">
        <v>4</v>
      </c>
      <c r="EL120" s="192">
        <v>8</v>
      </c>
      <c r="EM120" s="193">
        <f t="shared" si="104"/>
        <v>12</v>
      </c>
      <c r="EN120" s="169">
        <v>8</v>
      </c>
      <c r="EO120" s="194">
        <v>4</v>
      </c>
      <c r="EP120" s="192">
        <v>8</v>
      </c>
      <c r="EQ120" s="193">
        <f t="shared" si="105"/>
        <v>12</v>
      </c>
      <c r="ER120" s="169">
        <v>7</v>
      </c>
      <c r="ES120" s="212">
        <v>5</v>
      </c>
      <c r="ET120" s="219">
        <v>8</v>
      </c>
      <c r="EU120" s="223">
        <f t="shared" si="94"/>
        <v>10</v>
      </c>
      <c r="EV120" s="220">
        <v>6</v>
      </c>
      <c r="EW120" s="79">
        <v>4</v>
      </c>
      <c r="EX120" s="232">
        <v>7</v>
      </c>
      <c r="EY120" s="168">
        <f t="shared" si="106"/>
        <v>9</v>
      </c>
      <c r="EZ120" s="169">
        <v>7</v>
      </c>
      <c r="FA120" s="212">
        <v>2</v>
      </c>
      <c r="FB120" s="232">
        <v>7</v>
      </c>
      <c r="FC120" s="168">
        <f t="shared" si="107"/>
        <v>9</v>
      </c>
      <c r="FD120" s="169">
        <v>7</v>
      </c>
      <c r="FE120" s="212">
        <v>2</v>
      </c>
      <c r="FF120" s="232">
        <v>7</v>
      </c>
      <c r="FG120" s="168">
        <f t="shared" si="108"/>
        <v>8</v>
      </c>
      <c r="FH120" s="169">
        <v>7</v>
      </c>
      <c r="FI120" s="212">
        <v>1</v>
      </c>
    </row>
    <row r="121" spans="1:165" s="3" customFormat="1" ht="11.25" customHeight="1" thickTop="1">
      <c r="A121" s="82" t="s">
        <v>124</v>
      </c>
      <c r="B121" s="83">
        <f>SUM(B112,B107,B105,B100,B98,B96,B91,B81,B71,B59,B53,B40,B33,B5)</f>
        <v>19516</v>
      </c>
      <c r="C121" s="84">
        <f>SUM(D121:E121)</f>
        <v>69165</v>
      </c>
      <c r="D121" s="84">
        <f>SUM(D112,D107,D105,D100,D98,D96,D91,D81,D71,D59,D53,D40,D33,D5)</f>
        <v>33703</v>
      </c>
      <c r="E121" s="85">
        <f>SUM(E112,E107,E105,E100,E98,E96,E91,E81,E71,E59,E53,E40,E33,E5)</f>
        <v>35462</v>
      </c>
      <c r="F121" s="83">
        <f>SUM(F112,F107,F105,F100,F98,F96,F91,F81,F71,F59,F53,F40,F33,F5)</f>
        <v>19704</v>
      </c>
      <c r="G121" s="84">
        <f>SUM(H121:I121)</f>
        <v>69482</v>
      </c>
      <c r="H121" s="84">
        <f aca="true" t="shared" si="109" ref="H121:BS121">SUM(H112,H107,H105,H100,H98,H96,H91,H81,H71,H59,H53,H40,H33,H5)</f>
        <v>33855</v>
      </c>
      <c r="I121" s="85">
        <f t="shared" si="109"/>
        <v>35627</v>
      </c>
      <c r="J121" s="86">
        <f t="shared" si="109"/>
        <v>19908</v>
      </c>
      <c r="K121" s="87">
        <f t="shared" si="109"/>
        <v>69989</v>
      </c>
      <c r="L121" s="87">
        <f t="shared" si="109"/>
        <v>34103</v>
      </c>
      <c r="M121" s="88">
        <f t="shared" si="109"/>
        <v>35886</v>
      </c>
      <c r="N121" s="86">
        <f t="shared" si="109"/>
        <v>20215</v>
      </c>
      <c r="O121" s="87">
        <f t="shared" si="109"/>
        <v>70553</v>
      </c>
      <c r="P121" s="87">
        <f t="shared" si="109"/>
        <v>34403</v>
      </c>
      <c r="Q121" s="88">
        <f t="shared" si="109"/>
        <v>36150</v>
      </c>
      <c r="R121" s="86">
        <f t="shared" si="109"/>
        <v>20357</v>
      </c>
      <c r="S121" s="87">
        <f t="shared" si="109"/>
        <v>71013</v>
      </c>
      <c r="T121" s="87">
        <f t="shared" si="109"/>
        <v>34674</v>
      </c>
      <c r="U121" s="88">
        <f t="shared" si="109"/>
        <v>36339</v>
      </c>
      <c r="V121" s="86">
        <f t="shared" si="109"/>
        <v>20467</v>
      </c>
      <c r="W121" s="87">
        <f t="shared" si="109"/>
        <v>70887</v>
      </c>
      <c r="X121" s="87">
        <f t="shared" si="109"/>
        <v>34565</v>
      </c>
      <c r="Y121" s="88">
        <f t="shared" si="109"/>
        <v>36322</v>
      </c>
      <c r="Z121" s="86">
        <f t="shared" si="109"/>
        <v>20677</v>
      </c>
      <c r="AA121" s="87">
        <f t="shared" si="109"/>
        <v>70957</v>
      </c>
      <c r="AB121" s="87">
        <f t="shared" si="109"/>
        <v>34556</v>
      </c>
      <c r="AC121" s="88">
        <f t="shared" si="109"/>
        <v>36401</v>
      </c>
      <c r="AD121" s="86">
        <f t="shared" si="109"/>
        <v>20976</v>
      </c>
      <c r="AE121" s="87">
        <f t="shared" si="109"/>
        <v>71257</v>
      </c>
      <c r="AF121" s="87">
        <f t="shared" si="109"/>
        <v>34734</v>
      </c>
      <c r="AG121" s="88">
        <f t="shared" si="109"/>
        <v>36523</v>
      </c>
      <c r="AH121" s="86">
        <f t="shared" si="109"/>
        <v>21179</v>
      </c>
      <c r="AI121" s="87">
        <f t="shared" si="109"/>
        <v>71468</v>
      </c>
      <c r="AJ121" s="87">
        <f t="shared" si="109"/>
        <v>34903</v>
      </c>
      <c r="AK121" s="88">
        <f t="shared" si="109"/>
        <v>36565</v>
      </c>
      <c r="AL121" s="86">
        <f t="shared" si="109"/>
        <v>21665</v>
      </c>
      <c r="AM121" s="87">
        <f t="shared" si="109"/>
        <v>72008</v>
      </c>
      <c r="AN121" s="87">
        <f t="shared" si="109"/>
        <v>35178</v>
      </c>
      <c r="AO121" s="88">
        <f t="shared" si="109"/>
        <v>36830</v>
      </c>
      <c r="AP121" s="86">
        <f t="shared" si="109"/>
        <v>21965</v>
      </c>
      <c r="AQ121" s="87">
        <f t="shared" si="109"/>
        <v>72417</v>
      </c>
      <c r="AR121" s="87">
        <f t="shared" si="109"/>
        <v>35398</v>
      </c>
      <c r="AS121" s="88">
        <f t="shared" si="109"/>
        <v>37019</v>
      </c>
      <c r="AT121" s="86">
        <f t="shared" si="109"/>
        <v>22315</v>
      </c>
      <c r="AU121" s="87">
        <f t="shared" si="109"/>
        <v>72653</v>
      </c>
      <c r="AV121" s="87">
        <f t="shared" si="109"/>
        <v>35511</v>
      </c>
      <c r="AW121" s="88">
        <f t="shared" si="109"/>
        <v>37142</v>
      </c>
      <c r="AX121" s="86">
        <f t="shared" si="109"/>
        <v>22674</v>
      </c>
      <c r="AY121" s="87">
        <f t="shared" si="109"/>
        <v>72692</v>
      </c>
      <c r="AZ121" s="87">
        <f t="shared" si="109"/>
        <v>35485</v>
      </c>
      <c r="BA121" s="88">
        <f t="shared" si="109"/>
        <v>37207</v>
      </c>
      <c r="BB121" s="86">
        <f t="shared" si="109"/>
        <v>23181</v>
      </c>
      <c r="BC121" s="87">
        <f t="shared" si="109"/>
        <v>73290</v>
      </c>
      <c r="BD121" s="87">
        <f t="shared" si="109"/>
        <v>35821</v>
      </c>
      <c r="BE121" s="88">
        <f t="shared" si="109"/>
        <v>37469</v>
      </c>
      <c r="BF121" s="86">
        <f t="shared" si="109"/>
        <v>23390</v>
      </c>
      <c r="BG121" s="87">
        <f t="shared" si="109"/>
        <v>73375</v>
      </c>
      <c r="BH121" s="87">
        <f t="shared" si="109"/>
        <v>35861</v>
      </c>
      <c r="BI121" s="88">
        <f t="shared" si="109"/>
        <v>37514</v>
      </c>
      <c r="BJ121" s="86">
        <f t="shared" si="109"/>
        <v>23943</v>
      </c>
      <c r="BK121" s="87">
        <f t="shared" si="109"/>
        <v>73821</v>
      </c>
      <c r="BL121" s="87">
        <f t="shared" si="109"/>
        <v>36003</v>
      </c>
      <c r="BM121" s="88">
        <f t="shared" si="109"/>
        <v>37818</v>
      </c>
      <c r="BN121" s="86">
        <f t="shared" si="109"/>
        <v>24172</v>
      </c>
      <c r="BO121" s="87">
        <f t="shared" si="109"/>
        <v>73709</v>
      </c>
      <c r="BP121" s="87">
        <f t="shared" si="109"/>
        <v>35911</v>
      </c>
      <c r="BQ121" s="88">
        <f t="shared" si="109"/>
        <v>37798</v>
      </c>
      <c r="BR121" s="86">
        <f t="shared" si="109"/>
        <v>24448</v>
      </c>
      <c r="BS121" s="87">
        <f t="shared" si="109"/>
        <v>73731</v>
      </c>
      <c r="BT121" s="87">
        <f aca="true" t="shared" si="110" ref="BT121:DB121">SUM(BT112,BT107,BT105,BT100,BT98,BT96,BT91,BT81,BT71,BT59,BT53,BT40,BT33,BT5)</f>
        <v>35970</v>
      </c>
      <c r="BU121" s="88">
        <f t="shared" si="110"/>
        <v>37761</v>
      </c>
      <c r="BV121" s="86">
        <f t="shared" si="110"/>
        <v>24900</v>
      </c>
      <c r="BW121" s="87">
        <f t="shared" si="110"/>
        <v>73961</v>
      </c>
      <c r="BX121" s="87">
        <f t="shared" si="110"/>
        <v>36005</v>
      </c>
      <c r="BY121" s="88">
        <f t="shared" si="110"/>
        <v>37956</v>
      </c>
      <c r="BZ121" s="86">
        <f t="shared" si="110"/>
        <v>25231</v>
      </c>
      <c r="CA121" s="87">
        <f t="shared" si="110"/>
        <v>74063</v>
      </c>
      <c r="CB121" s="87">
        <f t="shared" si="110"/>
        <v>36022</v>
      </c>
      <c r="CC121" s="88">
        <f t="shared" si="110"/>
        <v>38041</v>
      </c>
      <c r="CD121" s="86">
        <f t="shared" si="110"/>
        <v>25373</v>
      </c>
      <c r="CE121" s="87">
        <f t="shared" si="110"/>
        <v>73794</v>
      </c>
      <c r="CF121" s="87">
        <f t="shared" si="110"/>
        <v>35921</v>
      </c>
      <c r="CG121" s="88">
        <f t="shared" si="110"/>
        <v>37873</v>
      </c>
      <c r="CH121" s="86">
        <f t="shared" si="110"/>
        <v>25758</v>
      </c>
      <c r="CI121" s="87">
        <f t="shared" si="110"/>
        <v>74008</v>
      </c>
      <c r="CJ121" s="87">
        <f t="shared" si="110"/>
        <v>36019</v>
      </c>
      <c r="CK121" s="88">
        <f t="shared" si="110"/>
        <v>37989</v>
      </c>
      <c r="CL121" s="86">
        <f t="shared" si="110"/>
        <v>26110</v>
      </c>
      <c r="CM121" s="87">
        <f t="shared" si="110"/>
        <v>74121</v>
      </c>
      <c r="CN121" s="87">
        <f t="shared" si="110"/>
        <v>36021</v>
      </c>
      <c r="CO121" s="88">
        <f t="shared" si="110"/>
        <v>38100</v>
      </c>
      <c r="CP121" s="86">
        <f t="shared" si="110"/>
        <v>26272</v>
      </c>
      <c r="CQ121" s="87">
        <f t="shared" si="110"/>
        <v>73947</v>
      </c>
      <c r="CR121" s="87">
        <f t="shared" si="110"/>
        <v>36025</v>
      </c>
      <c r="CS121" s="88">
        <f t="shared" si="110"/>
        <v>37922</v>
      </c>
      <c r="CT121" s="86">
        <f t="shared" si="110"/>
        <v>26748</v>
      </c>
      <c r="CU121" s="87">
        <f t="shared" si="110"/>
        <v>74092</v>
      </c>
      <c r="CV121" s="87">
        <f t="shared" si="110"/>
        <v>36132</v>
      </c>
      <c r="CW121" s="88">
        <f t="shared" si="110"/>
        <v>37960</v>
      </c>
      <c r="CX121" s="86">
        <f t="shared" si="110"/>
        <v>27238</v>
      </c>
      <c r="CY121" s="87">
        <f t="shared" si="110"/>
        <v>74247</v>
      </c>
      <c r="CZ121" s="87">
        <f t="shared" si="110"/>
        <v>36220</v>
      </c>
      <c r="DA121" s="88">
        <f t="shared" si="110"/>
        <v>38027</v>
      </c>
      <c r="DB121" s="86">
        <f t="shared" si="110"/>
        <v>27148</v>
      </c>
      <c r="DC121" s="87">
        <f t="shared" si="72"/>
        <v>73759</v>
      </c>
      <c r="DD121" s="87">
        <f>SUM(DD112,DD107,DD105,DD100,DD98,DD96,DD91,DD81,DD71,DD59,DD53,DD40,DD33,DD5)</f>
        <v>35966</v>
      </c>
      <c r="DE121" s="88">
        <f>SUM(DE112,DE107,DE105,DE100,DE98,DE96,DE91,DE81,DE71,DE59,DE53,DE40,DE33,DE5)</f>
        <v>37793</v>
      </c>
      <c r="DF121" s="86">
        <f>SUM(DF112,DF107,DF105,DF100,DF98,DF96,DF91,DF81,DF71,DF59,DF53,DF40,DF33,DF5)</f>
        <v>26996</v>
      </c>
      <c r="DG121" s="87">
        <f t="shared" si="73"/>
        <v>73068</v>
      </c>
      <c r="DH121" s="87">
        <f>SUM(DH112,DH107,DH105,DH100,DH98,DH96,DH91,DH81,DH71,DH59,DH53,DH40,DH33,DH5)</f>
        <v>35637</v>
      </c>
      <c r="DI121" s="88">
        <f>SUM(DI112,DI107,DI105,DI100,DI98,DI96,DI91,DI81,DI71,DI59,DI53,DI40,DI33,DI5)</f>
        <v>37431</v>
      </c>
      <c r="DJ121" s="86">
        <f>SUM(DJ112,DJ107,DJ105,DJ100,DJ98,DJ96,DJ91,DJ81,DJ71,DJ59,DJ53,DJ40,DJ33,DJ5)</f>
        <v>26697</v>
      </c>
      <c r="DK121" s="87">
        <f t="shared" si="74"/>
        <v>72054</v>
      </c>
      <c r="DL121" s="87">
        <f>SUM(DL112,DL107,DL105,DL100,DL98,DL96,DL91,DL81,DL71,DL59,DL53,DL40,DL33,DL5)</f>
        <v>35116</v>
      </c>
      <c r="DM121" s="88">
        <f>SUM(DM112,DM107,DM105,DM100,DM98,DM96,DM91,DM81,DM71,DM59,DM53,DM40,DM33,DM5)</f>
        <v>36938</v>
      </c>
      <c r="DN121" s="86">
        <f>SUM(DN112,DN107,DN105,DN100,DN98,DN96,DN91,DN81,DN71,DN59,DN53,DN40,DN33,DN5)</f>
        <v>26699</v>
      </c>
      <c r="DO121" s="87">
        <f t="shared" si="75"/>
        <v>71565</v>
      </c>
      <c r="DP121" s="87">
        <f>SUM(DP112,DP107,DP105,DP100,DP98,DP96,DP91,DP81,DP71,DP59,DP53,DP40,DP33,DP5)</f>
        <v>34888</v>
      </c>
      <c r="DQ121" s="87">
        <f>SUM(DQ112,DQ107,DQ105,DQ100,DQ98,DQ96,DQ91,DQ81,DQ71,DQ59,DQ53,DQ40,DQ33,DQ5)</f>
        <v>36677</v>
      </c>
      <c r="DR121" s="86">
        <f>SUM(DR112,DR107,DR105,DR100,DR98,DR96,DR91,DR81,DR71,DR59,DR53,DR40,DR33,DR5)</f>
        <v>26837</v>
      </c>
      <c r="DS121" s="87">
        <f t="shared" si="76"/>
        <v>71011</v>
      </c>
      <c r="DT121" s="87">
        <f>SUM(DT112,DT107,DT105,DT100,DT98,DT96,DT91,DT81,DT71,DT59,DT53,DT40,DT33,DT5)</f>
        <v>34584</v>
      </c>
      <c r="DU121" s="88">
        <f>SUM(DU112,DU107,DU105,DU100,DU98,DU96,DU91,DU81,DU71,DU59,DU53,DU40,DU33,DU5)</f>
        <v>36427</v>
      </c>
      <c r="DV121" s="86">
        <f>SUM(DV112,DV107,DV105,DV100,DV98,DV96,DV91,DV81,DV71,DV59,DV53,DV40,DV33,DV5)</f>
        <v>26695</v>
      </c>
      <c r="DW121" s="87">
        <f t="shared" si="77"/>
        <v>70314</v>
      </c>
      <c r="DX121" s="87">
        <f>SUM(DX112,DX107,DX105,DX100,DX98,DX96,DX91,DX81,DX71,DX59,DX53,DX40,DX33,DX5)</f>
        <v>34269</v>
      </c>
      <c r="DY121" s="88">
        <f>SUM(DY112,DY107,DY105,DY100,DY98,DY96,DY91,DY81,DY71,DY59,DY53,DY40,DY33,DY5)</f>
        <v>36045</v>
      </c>
      <c r="DZ121" s="86">
        <f>SUM(DZ112,DZ107,DZ105,DZ100,DZ98,DZ96,DZ91,DZ81,DZ71,DZ59,DZ53,DZ40,DZ33,DZ5)</f>
        <v>26899</v>
      </c>
      <c r="EA121" s="87">
        <f t="shared" si="78"/>
        <v>70008</v>
      </c>
      <c r="EB121" s="87">
        <f>SUM(EB112,EB107,EB105,EB100,EB98,EB96,EB91,EB81,EB71,EB59,EB53,EB40,EB33,EB5)</f>
        <v>34153</v>
      </c>
      <c r="EC121" s="88">
        <f>SUM(EC112,EC107,EC105,EC100,EC98,EC96,EC91,EC81,EC71,EC59,EC53,EC40,EC33,EC5)</f>
        <v>35855</v>
      </c>
      <c r="ED121" s="86">
        <f>SUM(ED112,ED107,ED105,ED100,ED98,ED96,ED91,ED81,ED71,ED59,ED53,ED40,ED33,ED5)</f>
        <v>27081</v>
      </c>
      <c r="EE121" s="87">
        <f t="shared" si="79"/>
        <v>69542</v>
      </c>
      <c r="EF121" s="87">
        <f>SUM(EF112,EF107,EF105,EF100,EF98,EF96,EF91,EF81,EF71,EF59,EF53,EF40,EF33,EF5)</f>
        <v>34033</v>
      </c>
      <c r="EG121" s="88">
        <f>SUM(EG112,EG107,EG105,EG100,EG98,EG96,EG91,EG81,EG71,EG59,EG53,EG40,EG33,EG5)</f>
        <v>35509</v>
      </c>
      <c r="EH121" s="86">
        <f>SUM(EH112,EH107,EH105,EH100,EH98,EH96,EH91,EH81,EH71,EH59,EH53,EH40,EH33,EH5)</f>
        <v>27263</v>
      </c>
      <c r="EI121" s="87">
        <f t="shared" si="103"/>
        <v>69189</v>
      </c>
      <c r="EJ121" s="87">
        <f>SUM(EJ112,EJ107,EJ105,EJ100,EJ98,EJ96,EJ91,EJ81,EJ71,EJ59,EJ53,EJ40,EJ33,EJ5)</f>
        <v>33848</v>
      </c>
      <c r="EK121" s="88">
        <f>SUM(EK112,EK107,EK105,EK100,EK98,EK96,EK91,EK81,EK71,EK59,EK53,EK40,EK33,EK5)</f>
        <v>35341</v>
      </c>
      <c r="EL121" s="86">
        <f>SUM(EL112,EL107,EL105,EL100,EL98,EL96,EL91,EL81,EL71,EL59,EL53,EL40,EL33,EL5)</f>
        <v>27337</v>
      </c>
      <c r="EM121" s="87">
        <f t="shared" si="104"/>
        <v>68689</v>
      </c>
      <c r="EN121" s="87">
        <f>SUM(EN112,EN107,EN105,EN100,EN98,EN96,EN91,EN81,EN71,EN59,EN53,EN40,EN33,EN5)</f>
        <v>33601</v>
      </c>
      <c r="EO121" s="195">
        <f>SUM(EO112,EO107,EO105,EO100,EO98,EO96,EO91,EO81,EO71,EO59,EO53,EO40,EO33,EO5)</f>
        <v>35088</v>
      </c>
      <c r="EP121" s="86">
        <f>SUM(EP112,EP107,EP105,EP100,EP98,EP96,EP91,EP81,EP71,EP59,EP53,EP40,EP33,EP5)</f>
        <v>27560</v>
      </c>
      <c r="EQ121" s="87">
        <f t="shared" si="105"/>
        <v>68381</v>
      </c>
      <c r="ER121" s="87">
        <f>SUM(ER112,ER107,ER105,ER100,ER98,ER96,ER91,ER81,ER71,ER59,ER53,ER40,ER33,ER5)</f>
        <v>33519</v>
      </c>
      <c r="ES121" s="88">
        <f>SUM(ES112,ES107,ES105,ES100,ES98,ES96,ES91,ES81,ES71,ES59,ES53,ES40,ES33,ES5)</f>
        <v>34862</v>
      </c>
      <c r="ET121" s="86">
        <f>SUM(ET112,ET107,ET105,ET100,ET98,ET96,ET91,ET81,ET71,ET59,ET53,ET40,ET33,ET5)</f>
        <v>27761</v>
      </c>
      <c r="EU121" s="87">
        <f>SUM(EV121:EW121)</f>
        <v>67896</v>
      </c>
      <c r="EV121" s="87">
        <f>SUM(EV112,EV107,EV105,EV100,EV98,EV96,EV91,EV81,EV71,EV59,EV53,EV40,EV33,EV5)</f>
        <v>33283</v>
      </c>
      <c r="EW121" s="88">
        <f>SUM(EW112,EW107,EW105,EW100,EW98,EW96,EW91,EW81,EW71,EW59,EW53,EW40,EW33,EW5)</f>
        <v>34613</v>
      </c>
      <c r="EX121" s="233">
        <f>SUM(EX112,EX107,EX105,EX100,EX98,EX96,EX91,EX81,EX71,EX59,EX53,EX40,EX33,EX5)</f>
        <v>27829</v>
      </c>
      <c r="EY121" s="87">
        <f>SUM(EZ121:FA121)</f>
        <v>67290</v>
      </c>
      <c r="EZ121" s="87">
        <f>SUM(EZ112,EZ107,EZ105,EZ100,EZ98,EZ96,EZ91,EZ81,EZ71,EZ59,EZ53,EZ40,EZ33,EZ5)</f>
        <v>32997</v>
      </c>
      <c r="FA121" s="88">
        <f>SUM(FA112,FA107,FA105,FA100,FA98,FA96,FA91,FA81,FA71,FA59,FA53,FA40,FA33,FA5)</f>
        <v>34293</v>
      </c>
      <c r="FB121" s="233">
        <f>SUM(FB112,FB107,FB105,FB100,FB98,FB96,FB91,FB81,FB71,FB59,FB53,FB40,FB33,FB5)</f>
        <v>27995</v>
      </c>
      <c r="FC121" s="87">
        <f>SUM(FD121:FE121)</f>
        <v>66642</v>
      </c>
      <c r="FD121" s="87">
        <f>SUM(FD112,FD107,FD105,FD100,FD98,FD96,FD91,FD81,FD71,FD59,FD53,FD40,FD33,FD5)</f>
        <v>32663</v>
      </c>
      <c r="FE121" s="88">
        <f>SUM(FE112,FE107,FE105,FE100,FE98,FE96,FE91,FE81,FE71,FE59,FE53,FE40,FE33,FE5)</f>
        <v>33979</v>
      </c>
      <c r="FF121" s="233">
        <f>SUM(FF112,FF107,FF105,FF100,FF98,FF96,FF91,FF81,FF71,FF59,FF53,FF40,FF33,FF5)</f>
        <v>28285</v>
      </c>
      <c r="FG121" s="87">
        <f>SUM(FH121:FI121)</f>
        <v>66214</v>
      </c>
      <c r="FH121" s="87">
        <f>SUM(FH112,FH107,FH105,FH100,FH98,FH96,FH91,FH81,FH71,FH59,FH53,FH40,FH33,FH5)</f>
        <v>32475</v>
      </c>
      <c r="FI121" s="88">
        <f>SUM(FI112,FI107,FI105,FI100,FI98,FI96,FI91,FI81,FI71,FI59,FI53,FI40,FI33,FI5)</f>
        <v>33739</v>
      </c>
    </row>
    <row r="122" spans="1:165" s="3" customFormat="1" ht="11.25" customHeight="1">
      <c r="A122" s="89"/>
      <c r="B122" s="90"/>
      <c r="C122" s="91"/>
      <c r="D122" s="91"/>
      <c r="E122" s="92"/>
      <c r="F122" s="90"/>
      <c r="G122" s="91"/>
      <c r="H122" s="91"/>
      <c r="I122" s="92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20"/>
      <c r="EI122" s="4"/>
      <c r="EJ122" s="20"/>
      <c r="EK122" s="4"/>
      <c r="EL122" s="20"/>
      <c r="EM122" s="4"/>
      <c r="EN122" s="20"/>
      <c r="EO122" s="4"/>
      <c r="EP122" s="20"/>
      <c r="EQ122" s="4"/>
      <c r="ER122" s="20"/>
      <c r="ES122" s="4"/>
      <c r="EX122" s="20"/>
      <c r="EY122" s="4"/>
      <c r="EZ122" s="20"/>
      <c r="FA122" s="4"/>
      <c r="FB122" s="20"/>
      <c r="FC122" s="4"/>
      <c r="FD122" s="20"/>
      <c r="FE122" s="4"/>
      <c r="FF122" s="20"/>
      <c r="FG122" s="4"/>
      <c r="FH122" s="20"/>
      <c r="FI122" s="4"/>
    </row>
    <row r="123" spans="1:165" s="3" customFormat="1" ht="11.25" customHeight="1">
      <c r="A123" s="156"/>
      <c r="B123" s="270" t="s">
        <v>79</v>
      </c>
      <c r="C123" s="271"/>
      <c r="D123" s="271"/>
      <c r="E123" s="272"/>
      <c r="F123" s="270" t="s">
        <v>17</v>
      </c>
      <c r="G123" s="271"/>
      <c r="H123" s="271"/>
      <c r="I123" s="272"/>
      <c r="J123" s="270" t="s">
        <v>91</v>
      </c>
      <c r="K123" s="271"/>
      <c r="L123" s="271"/>
      <c r="M123" s="272"/>
      <c r="N123" s="270" t="s">
        <v>130</v>
      </c>
      <c r="O123" s="271"/>
      <c r="P123" s="271"/>
      <c r="Q123" s="272"/>
      <c r="R123" s="270" t="s">
        <v>38</v>
      </c>
      <c r="S123" s="271"/>
      <c r="T123" s="271"/>
      <c r="U123" s="272"/>
      <c r="V123" s="270" t="s">
        <v>42</v>
      </c>
      <c r="W123" s="271"/>
      <c r="X123" s="271"/>
      <c r="Y123" s="272"/>
      <c r="Z123" s="270" t="s">
        <v>164</v>
      </c>
      <c r="AA123" s="271"/>
      <c r="AB123" s="271"/>
      <c r="AC123" s="272"/>
      <c r="AD123" s="270" t="s">
        <v>127</v>
      </c>
      <c r="AE123" s="271"/>
      <c r="AF123" s="271"/>
      <c r="AG123" s="272"/>
      <c r="AH123" s="270" t="s">
        <v>36</v>
      </c>
      <c r="AI123" s="271"/>
      <c r="AJ123" s="271"/>
      <c r="AK123" s="272"/>
      <c r="AL123" s="270" t="s">
        <v>39</v>
      </c>
      <c r="AM123" s="271"/>
      <c r="AN123" s="271"/>
      <c r="AO123" s="272"/>
      <c r="AP123" s="270" t="s">
        <v>158</v>
      </c>
      <c r="AQ123" s="271"/>
      <c r="AR123" s="271"/>
      <c r="AS123" s="272"/>
      <c r="AT123" s="270" t="s">
        <v>18</v>
      </c>
      <c r="AU123" s="271"/>
      <c r="AV123" s="271"/>
      <c r="AW123" s="272"/>
      <c r="AX123" s="270" t="s">
        <v>104</v>
      </c>
      <c r="AY123" s="271"/>
      <c r="AZ123" s="271"/>
      <c r="BA123" s="272"/>
      <c r="BB123" s="270" t="s">
        <v>135</v>
      </c>
      <c r="BC123" s="271"/>
      <c r="BD123" s="271"/>
      <c r="BE123" s="272"/>
      <c r="BF123" s="270" t="s">
        <v>40</v>
      </c>
      <c r="BG123" s="271"/>
      <c r="BH123" s="271"/>
      <c r="BI123" s="272"/>
      <c r="BJ123" s="270" t="s">
        <v>86</v>
      </c>
      <c r="BK123" s="271"/>
      <c r="BL123" s="271"/>
      <c r="BM123" s="272"/>
      <c r="BN123" s="270" t="s">
        <v>140</v>
      </c>
      <c r="BO123" s="271"/>
      <c r="BP123" s="271"/>
      <c r="BQ123" s="272"/>
      <c r="BR123" s="270" t="s">
        <v>82</v>
      </c>
      <c r="BS123" s="271"/>
      <c r="BT123" s="271"/>
      <c r="BU123" s="272"/>
      <c r="BV123" s="270" t="s">
        <v>74</v>
      </c>
      <c r="BW123" s="271"/>
      <c r="BX123" s="271"/>
      <c r="BY123" s="272"/>
      <c r="BZ123" s="270" t="s">
        <v>43</v>
      </c>
      <c r="CA123" s="271"/>
      <c r="CB123" s="271"/>
      <c r="CC123" s="272"/>
      <c r="CD123" s="270" t="s">
        <v>68</v>
      </c>
      <c r="CE123" s="271"/>
      <c r="CF123" s="271"/>
      <c r="CG123" s="272"/>
      <c r="CH123" s="270" t="s">
        <v>117</v>
      </c>
      <c r="CI123" s="271"/>
      <c r="CJ123" s="271"/>
      <c r="CK123" s="272"/>
      <c r="CL123" s="270" t="s">
        <v>21</v>
      </c>
      <c r="CM123" s="271"/>
      <c r="CN123" s="271"/>
      <c r="CO123" s="272"/>
      <c r="CP123" s="270" t="s">
        <v>136</v>
      </c>
      <c r="CQ123" s="271"/>
      <c r="CR123" s="271"/>
      <c r="CS123" s="272"/>
      <c r="CT123" s="270" t="s">
        <v>25</v>
      </c>
      <c r="CU123" s="271"/>
      <c r="CV123" s="271"/>
      <c r="CW123" s="272"/>
      <c r="CX123" s="270" t="s">
        <v>19</v>
      </c>
      <c r="CY123" s="271"/>
      <c r="CZ123" s="271"/>
      <c r="DA123" s="272"/>
      <c r="DB123" s="270" t="s">
        <v>165</v>
      </c>
      <c r="DC123" s="271"/>
      <c r="DD123" s="271"/>
      <c r="DE123" s="272"/>
      <c r="DF123" s="270" t="s">
        <v>46</v>
      </c>
      <c r="DG123" s="271"/>
      <c r="DH123" s="271"/>
      <c r="DI123" s="272"/>
      <c r="DJ123" s="270" t="s">
        <v>118</v>
      </c>
      <c r="DK123" s="271"/>
      <c r="DL123" s="271"/>
      <c r="DM123" s="272"/>
      <c r="DN123" s="270" t="s">
        <v>145</v>
      </c>
      <c r="DO123" s="271"/>
      <c r="DP123" s="271"/>
      <c r="DQ123" s="272"/>
      <c r="DR123" s="270" t="s">
        <v>122</v>
      </c>
      <c r="DS123" s="271"/>
      <c r="DT123" s="271"/>
      <c r="DU123" s="272"/>
      <c r="DV123" s="270" t="s">
        <v>94</v>
      </c>
      <c r="DW123" s="271"/>
      <c r="DX123" s="271"/>
      <c r="DY123" s="272"/>
      <c r="DZ123" s="270" t="s">
        <v>10</v>
      </c>
      <c r="EA123" s="271"/>
      <c r="EB123" s="271"/>
      <c r="EC123" s="272"/>
      <c r="ED123" s="270" t="str">
        <f>ED2</f>
        <v>平成27年</v>
      </c>
      <c r="EE123" s="271"/>
      <c r="EF123" s="271"/>
      <c r="EG123" s="272"/>
      <c r="EH123" s="270" t="str">
        <f>EH2</f>
        <v>平成28年</v>
      </c>
      <c r="EI123" s="271"/>
      <c r="EJ123" s="271"/>
      <c r="EK123" s="272"/>
      <c r="EL123" s="270" t="str">
        <f>EL2</f>
        <v>平成29年</v>
      </c>
      <c r="EM123" s="271"/>
      <c r="EN123" s="271"/>
      <c r="EO123" s="272"/>
      <c r="EP123" s="270" t="str">
        <f>EP2</f>
        <v>平成30年</v>
      </c>
      <c r="EQ123" s="271"/>
      <c r="ER123" s="271"/>
      <c r="ES123" s="271"/>
      <c r="ET123" s="270" t="str">
        <f>ET2</f>
        <v>令和元年</v>
      </c>
      <c r="EU123" s="271"/>
      <c r="EV123" s="271"/>
      <c r="EW123" s="271"/>
      <c r="EX123" s="270" t="str">
        <f>EX2</f>
        <v>令和２年</v>
      </c>
      <c r="EY123" s="271"/>
      <c r="EZ123" s="271"/>
      <c r="FA123" s="272"/>
      <c r="FB123" s="270" t="str">
        <f>FB2</f>
        <v>令和３年</v>
      </c>
      <c r="FC123" s="271"/>
      <c r="FD123" s="271"/>
      <c r="FE123" s="272"/>
      <c r="FF123" s="270" t="str">
        <f>FF2</f>
        <v>令和４年</v>
      </c>
      <c r="FG123" s="271"/>
      <c r="FH123" s="271"/>
      <c r="FI123" s="272"/>
    </row>
    <row r="124" spans="1:165" s="3" customFormat="1" ht="11.25" customHeight="1">
      <c r="A124" s="279" t="s">
        <v>35</v>
      </c>
      <c r="B124" s="273" t="s">
        <v>126</v>
      </c>
      <c r="C124" s="275" t="s">
        <v>33</v>
      </c>
      <c r="D124" s="276"/>
      <c r="E124" s="277"/>
      <c r="F124" s="273" t="s">
        <v>126</v>
      </c>
      <c r="G124" s="275" t="s">
        <v>33</v>
      </c>
      <c r="H124" s="276"/>
      <c r="I124" s="277"/>
      <c r="J124" s="273" t="s">
        <v>126</v>
      </c>
      <c r="K124" s="275" t="s">
        <v>33</v>
      </c>
      <c r="L124" s="276"/>
      <c r="M124" s="277"/>
      <c r="N124" s="273" t="s">
        <v>126</v>
      </c>
      <c r="O124" s="275" t="s">
        <v>33</v>
      </c>
      <c r="P124" s="276"/>
      <c r="Q124" s="277"/>
      <c r="R124" s="273" t="s">
        <v>126</v>
      </c>
      <c r="S124" s="275" t="s">
        <v>33</v>
      </c>
      <c r="T124" s="276"/>
      <c r="U124" s="277"/>
      <c r="V124" s="273" t="s">
        <v>126</v>
      </c>
      <c r="W124" s="275" t="s">
        <v>33</v>
      </c>
      <c r="X124" s="276"/>
      <c r="Y124" s="277"/>
      <c r="Z124" s="273" t="s">
        <v>126</v>
      </c>
      <c r="AA124" s="275" t="s">
        <v>33</v>
      </c>
      <c r="AB124" s="276"/>
      <c r="AC124" s="277"/>
      <c r="AD124" s="273" t="s">
        <v>126</v>
      </c>
      <c r="AE124" s="275" t="s">
        <v>33</v>
      </c>
      <c r="AF124" s="276"/>
      <c r="AG124" s="277"/>
      <c r="AH124" s="273" t="s">
        <v>126</v>
      </c>
      <c r="AI124" s="275" t="s">
        <v>33</v>
      </c>
      <c r="AJ124" s="276"/>
      <c r="AK124" s="277"/>
      <c r="AL124" s="273" t="s">
        <v>126</v>
      </c>
      <c r="AM124" s="275" t="s">
        <v>33</v>
      </c>
      <c r="AN124" s="276"/>
      <c r="AO124" s="277"/>
      <c r="AP124" s="273" t="s">
        <v>126</v>
      </c>
      <c r="AQ124" s="275" t="s">
        <v>33</v>
      </c>
      <c r="AR124" s="276"/>
      <c r="AS124" s="277"/>
      <c r="AT124" s="273" t="s">
        <v>126</v>
      </c>
      <c r="AU124" s="275" t="s">
        <v>33</v>
      </c>
      <c r="AV124" s="276"/>
      <c r="AW124" s="277"/>
      <c r="AX124" s="273" t="s">
        <v>126</v>
      </c>
      <c r="AY124" s="275" t="s">
        <v>33</v>
      </c>
      <c r="AZ124" s="276"/>
      <c r="BA124" s="277"/>
      <c r="BB124" s="273" t="s">
        <v>126</v>
      </c>
      <c r="BC124" s="275" t="s">
        <v>33</v>
      </c>
      <c r="BD124" s="276"/>
      <c r="BE124" s="277"/>
      <c r="BF124" s="273" t="s">
        <v>126</v>
      </c>
      <c r="BG124" s="275" t="s">
        <v>33</v>
      </c>
      <c r="BH124" s="276"/>
      <c r="BI124" s="277"/>
      <c r="BJ124" s="273" t="s">
        <v>126</v>
      </c>
      <c r="BK124" s="275" t="s">
        <v>33</v>
      </c>
      <c r="BL124" s="276"/>
      <c r="BM124" s="277"/>
      <c r="BN124" s="273" t="s">
        <v>126</v>
      </c>
      <c r="BO124" s="275" t="s">
        <v>33</v>
      </c>
      <c r="BP124" s="276"/>
      <c r="BQ124" s="277"/>
      <c r="BR124" s="273" t="s">
        <v>126</v>
      </c>
      <c r="BS124" s="275" t="s">
        <v>33</v>
      </c>
      <c r="BT124" s="276"/>
      <c r="BU124" s="277"/>
      <c r="BV124" s="273" t="s">
        <v>126</v>
      </c>
      <c r="BW124" s="275" t="s">
        <v>33</v>
      </c>
      <c r="BX124" s="276"/>
      <c r="BY124" s="277"/>
      <c r="BZ124" s="273" t="s">
        <v>126</v>
      </c>
      <c r="CA124" s="275" t="s">
        <v>33</v>
      </c>
      <c r="CB124" s="276"/>
      <c r="CC124" s="277"/>
      <c r="CD124" s="273" t="s">
        <v>126</v>
      </c>
      <c r="CE124" s="275" t="s">
        <v>33</v>
      </c>
      <c r="CF124" s="276"/>
      <c r="CG124" s="277"/>
      <c r="CH124" s="273" t="s">
        <v>126</v>
      </c>
      <c r="CI124" s="275" t="s">
        <v>33</v>
      </c>
      <c r="CJ124" s="276"/>
      <c r="CK124" s="277"/>
      <c r="CL124" s="273" t="s">
        <v>126</v>
      </c>
      <c r="CM124" s="275" t="s">
        <v>33</v>
      </c>
      <c r="CN124" s="276"/>
      <c r="CO124" s="277"/>
      <c r="CP124" s="273" t="s">
        <v>126</v>
      </c>
      <c r="CQ124" s="275" t="s">
        <v>33</v>
      </c>
      <c r="CR124" s="276"/>
      <c r="CS124" s="277"/>
      <c r="CT124" s="273" t="s">
        <v>126</v>
      </c>
      <c r="CU124" s="275" t="s">
        <v>33</v>
      </c>
      <c r="CV124" s="276"/>
      <c r="CW124" s="277"/>
      <c r="CX124" s="273" t="s">
        <v>126</v>
      </c>
      <c r="CY124" s="275" t="s">
        <v>33</v>
      </c>
      <c r="CZ124" s="276"/>
      <c r="DA124" s="277"/>
      <c r="DB124" s="273" t="s">
        <v>126</v>
      </c>
      <c r="DC124" s="275" t="s">
        <v>33</v>
      </c>
      <c r="DD124" s="276"/>
      <c r="DE124" s="277"/>
      <c r="DF124" s="273" t="s">
        <v>126</v>
      </c>
      <c r="DG124" s="275" t="s">
        <v>33</v>
      </c>
      <c r="DH124" s="276"/>
      <c r="DI124" s="277"/>
      <c r="DJ124" s="273" t="s">
        <v>126</v>
      </c>
      <c r="DK124" s="275" t="s">
        <v>33</v>
      </c>
      <c r="DL124" s="276"/>
      <c r="DM124" s="277"/>
      <c r="DN124" s="273" t="s">
        <v>126</v>
      </c>
      <c r="DO124" s="275" t="s">
        <v>33</v>
      </c>
      <c r="DP124" s="276"/>
      <c r="DQ124" s="277"/>
      <c r="DR124" s="273" t="s">
        <v>126</v>
      </c>
      <c r="DS124" s="275" t="s">
        <v>33</v>
      </c>
      <c r="DT124" s="276"/>
      <c r="DU124" s="277"/>
      <c r="DV124" s="273" t="s">
        <v>126</v>
      </c>
      <c r="DW124" s="275" t="s">
        <v>33</v>
      </c>
      <c r="DX124" s="276"/>
      <c r="DY124" s="277"/>
      <c r="DZ124" s="273" t="s">
        <v>126</v>
      </c>
      <c r="EA124" s="275" t="s">
        <v>33</v>
      </c>
      <c r="EB124" s="276"/>
      <c r="EC124" s="277"/>
      <c r="ED124" s="273" t="s">
        <v>126</v>
      </c>
      <c r="EE124" s="275" t="s">
        <v>33</v>
      </c>
      <c r="EF124" s="276"/>
      <c r="EG124" s="277"/>
      <c r="EH124" s="273" t="s">
        <v>126</v>
      </c>
      <c r="EI124" s="275" t="s">
        <v>33</v>
      </c>
      <c r="EJ124" s="276"/>
      <c r="EK124" s="277"/>
      <c r="EL124" s="273" t="s">
        <v>126</v>
      </c>
      <c r="EM124" s="275" t="s">
        <v>33</v>
      </c>
      <c r="EN124" s="276"/>
      <c r="EO124" s="277"/>
      <c r="EP124" s="273" t="s">
        <v>126</v>
      </c>
      <c r="EQ124" s="275" t="s">
        <v>33</v>
      </c>
      <c r="ER124" s="276"/>
      <c r="ES124" s="276"/>
      <c r="ET124" s="198" t="s">
        <v>126</v>
      </c>
      <c r="EU124" s="200" t="s">
        <v>33</v>
      </c>
      <c r="EV124" s="201"/>
      <c r="EW124" s="201"/>
      <c r="EX124" s="273" t="s">
        <v>126</v>
      </c>
      <c r="EY124" s="275" t="s">
        <v>33</v>
      </c>
      <c r="EZ124" s="276"/>
      <c r="FA124" s="277"/>
      <c r="FB124" s="273" t="s">
        <v>126</v>
      </c>
      <c r="FC124" s="275" t="s">
        <v>33</v>
      </c>
      <c r="FD124" s="276"/>
      <c r="FE124" s="277"/>
      <c r="FF124" s="273" t="s">
        <v>126</v>
      </c>
      <c r="FG124" s="275" t="s">
        <v>33</v>
      </c>
      <c r="FH124" s="276"/>
      <c r="FI124" s="277"/>
    </row>
    <row r="125" spans="1:165" s="3" customFormat="1" ht="11.25" customHeight="1">
      <c r="A125" s="280"/>
      <c r="B125" s="274"/>
      <c r="C125" s="157" t="s">
        <v>15</v>
      </c>
      <c r="D125" s="157" t="s">
        <v>32</v>
      </c>
      <c r="E125" s="158" t="s">
        <v>129</v>
      </c>
      <c r="F125" s="274"/>
      <c r="G125" s="157" t="s">
        <v>15</v>
      </c>
      <c r="H125" s="157" t="s">
        <v>32</v>
      </c>
      <c r="I125" s="158" t="s">
        <v>129</v>
      </c>
      <c r="J125" s="274"/>
      <c r="K125" s="157" t="s">
        <v>15</v>
      </c>
      <c r="L125" s="157" t="s">
        <v>32</v>
      </c>
      <c r="M125" s="158" t="s">
        <v>129</v>
      </c>
      <c r="N125" s="274"/>
      <c r="O125" s="157" t="s">
        <v>15</v>
      </c>
      <c r="P125" s="157" t="s">
        <v>32</v>
      </c>
      <c r="Q125" s="158" t="s">
        <v>129</v>
      </c>
      <c r="R125" s="274"/>
      <c r="S125" s="157" t="s">
        <v>15</v>
      </c>
      <c r="T125" s="157" t="s">
        <v>32</v>
      </c>
      <c r="U125" s="158" t="s">
        <v>129</v>
      </c>
      <c r="V125" s="274"/>
      <c r="W125" s="157" t="s">
        <v>15</v>
      </c>
      <c r="X125" s="157" t="s">
        <v>32</v>
      </c>
      <c r="Y125" s="158" t="s">
        <v>129</v>
      </c>
      <c r="Z125" s="274"/>
      <c r="AA125" s="157" t="s">
        <v>15</v>
      </c>
      <c r="AB125" s="157" t="s">
        <v>32</v>
      </c>
      <c r="AC125" s="158" t="s">
        <v>129</v>
      </c>
      <c r="AD125" s="274"/>
      <c r="AE125" s="157" t="s">
        <v>15</v>
      </c>
      <c r="AF125" s="157" t="s">
        <v>32</v>
      </c>
      <c r="AG125" s="158" t="s">
        <v>129</v>
      </c>
      <c r="AH125" s="274"/>
      <c r="AI125" s="157" t="s">
        <v>15</v>
      </c>
      <c r="AJ125" s="157" t="s">
        <v>32</v>
      </c>
      <c r="AK125" s="158" t="s">
        <v>129</v>
      </c>
      <c r="AL125" s="274"/>
      <c r="AM125" s="157" t="s">
        <v>15</v>
      </c>
      <c r="AN125" s="157" t="s">
        <v>32</v>
      </c>
      <c r="AO125" s="158" t="s">
        <v>129</v>
      </c>
      <c r="AP125" s="274"/>
      <c r="AQ125" s="157" t="s">
        <v>15</v>
      </c>
      <c r="AR125" s="157" t="s">
        <v>32</v>
      </c>
      <c r="AS125" s="158" t="s">
        <v>129</v>
      </c>
      <c r="AT125" s="274"/>
      <c r="AU125" s="157" t="s">
        <v>15</v>
      </c>
      <c r="AV125" s="157" t="s">
        <v>32</v>
      </c>
      <c r="AW125" s="158" t="s">
        <v>129</v>
      </c>
      <c r="AX125" s="274"/>
      <c r="AY125" s="157" t="s">
        <v>15</v>
      </c>
      <c r="AZ125" s="157" t="s">
        <v>32</v>
      </c>
      <c r="BA125" s="158" t="s">
        <v>129</v>
      </c>
      <c r="BB125" s="274"/>
      <c r="BC125" s="157" t="s">
        <v>15</v>
      </c>
      <c r="BD125" s="157" t="s">
        <v>32</v>
      </c>
      <c r="BE125" s="158" t="s">
        <v>129</v>
      </c>
      <c r="BF125" s="274"/>
      <c r="BG125" s="157" t="s">
        <v>15</v>
      </c>
      <c r="BH125" s="157" t="s">
        <v>32</v>
      </c>
      <c r="BI125" s="158" t="s">
        <v>129</v>
      </c>
      <c r="BJ125" s="274"/>
      <c r="BK125" s="157" t="s">
        <v>15</v>
      </c>
      <c r="BL125" s="157" t="s">
        <v>32</v>
      </c>
      <c r="BM125" s="158" t="s">
        <v>129</v>
      </c>
      <c r="BN125" s="274"/>
      <c r="BO125" s="157" t="s">
        <v>15</v>
      </c>
      <c r="BP125" s="157" t="s">
        <v>32</v>
      </c>
      <c r="BQ125" s="158" t="s">
        <v>129</v>
      </c>
      <c r="BR125" s="274"/>
      <c r="BS125" s="157" t="s">
        <v>15</v>
      </c>
      <c r="BT125" s="157" t="s">
        <v>32</v>
      </c>
      <c r="BU125" s="158" t="s">
        <v>129</v>
      </c>
      <c r="BV125" s="274"/>
      <c r="BW125" s="157" t="s">
        <v>15</v>
      </c>
      <c r="BX125" s="157" t="s">
        <v>32</v>
      </c>
      <c r="BY125" s="158" t="s">
        <v>129</v>
      </c>
      <c r="BZ125" s="274"/>
      <c r="CA125" s="157" t="s">
        <v>15</v>
      </c>
      <c r="CB125" s="157" t="s">
        <v>32</v>
      </c>
      <c r="CC125" s="158" t="s">
        <v>129</v>
      </c>
      <c r="CD125" s="274"/>
      <c r="CE125" s="157" t="s">
        <v>15</v>
      </c>
      <c r="CF125" s="157" t="s">
        <v>32</v>
      </c>
      <c r="CG125" s="158" t="s">
        <v>129</v>
      </c>
      <c r="CH125" s="274"/>
      <c r="CI125" s="157" t="s">
        <v>15</v>
      </c>
      <c r="CJ125" s="157" t="s">
        <v>32</v>
      </c>
      <c r="CK125" s="158" t="s">
        <v>129</v>
      </c>
      <c r="CL125" s="274"/>
      <c r="CM125" s="157" t="s">
        <v>15</v>
      </c>
      <c r="CN125" s="157" t="s">
        <v>32</v>
      </c>
      <c r="CO125" s="158" t="s">
        <v>129</v>
      </c>
      <c r="CP125" s="274"/>
      <c r="CQ125" s="157" t="s">
        <v>15</v>
      </c>
      <c r="CR125" s="157" t="s">
        <v>32</v>
      </c>
      <c r="CS125" s="158" t="s">
        <v>129</v>
      </c>
      <c r="CT125" s="274"/>
      <c r="CU125" s="157" t="s">
        <v>15</v>
      </c>
      <c r="CV125" s="157" t="s">
        <v>32</v>
      </c>
      <c r="CW125" s="158" t="s">
        <v>129</v>
      </c>
      <c r="CX125" s="274"/>
      <c r="CY125" s="157" t="s">
        <v>15</v>
      </c>
      <c r="CZ125" s="157" t="s">
        <v>32</v>
      </c>
      <c r="DA125" s="158" t="s">
        <v>129</v>
      </c>
      <c r="DB125" s="274"/>
      <c r="DC125" s="157" t="s">
        <v>15</v>
      </c>
      <c r="DD125" s="157" t="s">
        <v>32</v>
      </c>
      <c r="DE125" s="158" t="s">
        <v>129</v>
      </c>
      <c r="DF125" s="274"/>
      <c r="DG125" s="157" t="s">
        <v>15</v>
      </c>
      <c r="DH125" s="157" t="s">
        <v>32</v>
      </c>
      <c r="DI125" s="158" t="s">
        <v>129</v>
      </c>
      <c r="DJ125" s="274"/>
      <c r="DK125" s="157" t="s">
        <v>15</v>
      </c>
      <c r="DL125" s="157" t="s">
        <v>32</v>
      </c>
      <c r="DM125" s="158" t="s">
        <v>129</v>
      </c>
      <c r="DN125" s="274"/>
      <c r="DO125" s="157" t="s">
        <v>15</v>
      </c>
      <c r="DP125" s="157" t="s">
        <v>32</v>
      </c>
      <c r="DQ125" s="158" t="s">
        <v>129</v>
      </c>
      <c r="DR125" s="274"/>
      <c r="DS125" s="157" t="s">
        <v>15</v>
      </c>
      <c r="DT125" s="157" t="s">
        <v>32</v>
      </c>
      <c r="DU125" s="158" t="s">
        <v>129</v>
      </c>
      <c r="DV125" s="274"/>
      <c r="DW125" s="157" t="s">
        <v>15</v>
      </c>
      <c r="DX125" s="157" t="s">
        <v>32</v>
      </c>
      <c r="DY125" s="158" t="s">
        <v>129</v>
      </c>
      <c r="DZ125" s="274"/>
      <c r="EA125" s="157" t="s">
        <v>15</v>
      </c>
      <c r="EB125" s="157" t="s">
        <v>32</v>
      </c>
      <c r="EC125" s="158" t="s">
        <v>129</v>
      </c>
      <c r="ED125" s="274"/>
      <c r="EE125" s="157" t="s">
        <v>15</v>
      </c>
      <c r="EF125" s="157" t="s">
        <v>32</v>
      </c>
      <c r="EG125" s="158" t="s">
        <v>129</v>
      </c>
      <c r="EH125" s="274"/>
      <c r="EI125" s="157" t="s">
        <v>15</v>
      </c>
      <c r="EJ125" s="157" t="s">
        <v>32</v>
      </c>
      <c r="EK125" s="158" t="s">
        <v>129</v>
      </c>
      <c r="EL125" s="274"/>
      <c r="EM125" s="157" t="s">
        <v>15</v>
      </c>
      <c r="EN125" s="157" t="s">
        <v>32</v>
      </c>
      <c r="EO125" s="158" t="s">
        <v>129</v>
      </c>
      <c r="EP125" s="274"/>
      <c r="EQ125" s="157" t="s">
        <v>15</v>
      </c>
      <c r="ER125" s="157" t="s">
        <v>32</v>
      </c>
      <c r="ES125" s="204" t="s">
        <v>129</v>
      </c>
      <c r="ET125" s="199"/>
      <c r="EU125" s="157" t="s">
        <v>15</v>
      </c>
      <c r="EV125" s="157" t="s">
        <v>32</v>
      </c>
      <c r="EW125" s="204" t="s">
        <v>129</v>
      </c>
      <c r="EX125" s="274"/>
      <c r="EY125" s="157" t="s">
        <v>15</v>
      </c>
      <c r="EZ125" s="157" t="s">
        <v>32</v>
      </c>
      <c r="FA125" s="158" t="s">
        <v>129</v>
      </c>
      <c r="FB125" s="274"/>
      <c r="FC125" s="157" t="s">
        <v>15</v>
      </c>
      <c r="FD125" s="157" t="s">
        <v>32</v>
      </c>
      <c r="FE125" s="158" t="s">
        <v>129</v>
      </c>
      <c r="FF125" s="274"/>
      <c r="FG125" s="157" t="s">
        <v>15</v>
      </c>
      <c r="FH125" s="157" t="s">
        <v>32</v>
      </c>
      <c r="FI125" s="158" t="s">
        <v>129</v>
      </c>
    </row>
    <row r="126" spans="1:165" s="3" customFormat="1" ht="11.25" customHeight="1">
      <c r="A126" s="94" t="s">
        <v>101</v>
      </c>
      <c r="B126" s="95">
        <f aca="true" t="shared" si="111" ref="B126:BM126">SUM(B5,B33,B40,B53,B59,B71,B81,)</f>
        <v>16272</v>
      </c>
      <c r="C126" s="96">
        <f t="shared" si="111"/>
        <v>57636</v>
      </c>
      <c r="D126" s="96">
        <f t="shared" si="111"/>
        <v>28095</v>
      </c>
      <c r="E126" s="97">
        <f t="shared" si="111"/>
        <v>29541</v>
      </c>
      <c r="F126" s="95">
        <f t="shared" si="111"/>
        <v>16474</v>
      </c>
      <c r="G126" s="96">
        <f t="shared" si="111"/>
        <v>58093</v>
      </c>
      <c r="H126" s="96">
        <f t="shared" si="111"/>
        <v>28322</v>
      </c>
      <c r="I126" s="97">
        <f t="shared" si="111"/>
        <v>29771</v>
      </c>
      <c r="J126" s="98">
        <f t="shared" si="111"/>
        <v>16704</v>
      </c>
      <c r="K126" s="99">
        <f t="shared" si="111"/>
        <v>58653</v>
      </c>
      <c r="L126" s="99">
        <f t="shared" si="111"/>
        <v>28608</v>
      </c>
      <c r="M126" s="100">
        <f t="shared" si="111"/>
        <v>30045</v>
      </c>
      <c r="N126" s="98">
        <f t="shared" si="111"/>
        <v>17026</v>
      </c>
      <c r="O126" s="101">
        <f t="shared" si="111"/>
        <v>59293</v>
      </c>
      <c r="P126" s="99">
        <f t="shared" si="111"/>
        <v>28937</v>
      </c>
      <c r="Q126" s="100">
        <f t="shared" si="111"/>
        <v>30356</v>
      </c>
      <c r="R126" s="102">
        <f t="shared" si="111"/>
        <v>17239</v>
      </c>
      <c r="S126" s="99">
        <f t="shared" si="111"/>
        <v>59824</v>
      </c>
      <c r="T126" s="99">
        <f t="shared" si="111"/>
        <v>29233</v>
      </c>
      <c r="U126" s="100">
        <f t="shared" si="111"/>
        <v>30591</v>
      </c>
      <c r="V126" s="98">
        <f t="shared" si="111"/>
        <v>17365</v>
      </c>
      <c r="W126" s="101">
        <f t="shared" si="111"/>
        <v>59798</v>
      </c>
      <c r="X126" s="101">
        <f t="shared" si="111"/>
        <v>29181</v>
      </c>
      <c r="Y126" s="100">
        <f t="shared" si="111"/>
        <v>30617</v>
      </c>
      <c r="Z126" s="98">
        <f t="shared" si="111"/>
        <v>17578</v>
      </c>
      <c r="AA126" s="101">
        <f t="shared" si="111"/>
        <v>59968</v>
      </c>
      <c r="AB126" s="101">
        <f t="shared" si="111"/>
        <v>29243</v>
      </c>
      <c r="AC126" s="103">
        <f t="shared" si="111"/>
        <v>30725</v>
      </c>
      <c r="AD126" s="98">
        <f t="shared" si="111"/>
        <v>17889</v>
      </c>
      <c r="AE126" s="101">
        <f t="shared" si="111"/>
        <v>60380</v>
      </c>
      <c r="AF126" s="101">
        <f t="shared" si="111"/>
        <v>29483</v>
      </c>
      <c r="AG126" s="104">
        <f t="shared" si="111"/>
        <v>30897</v>
      </c>
      <c r="AH126" s="98">
        <f t="shared" si="111"/>
        <v>18103</v>
      </c>
      <c r="AI126" s="99">
        <f t="shared" si="111"/>
        <v>60713</v>
      </c>
      <c r="AJ126" s="99">
        <f t="shared" si="111"/>
        <v>29717</v>
      </c>
      <c r="AK126" s="100">
        <f t="shared" si="111"/>
        <v>30996</v>
      </c>
      <c r="AL126" s="98">
        <f t="shared" si="111"/>
        <v>18578</v>
      </c>
      <c r="AM126" s="99">
        <f t="shared" si="111"/>
        <v>61339</v>
      </c>
      <c r="AN126" s="99">
        <f t="shared" si="111"/>
        <v>30031</v>
      </c>
      <c r="AO126" s="100">
        <f t="shared" si="111"/>
        <v>31308</v>
      </c>
      <c r="AP126" s="98">
        <f t="shared" si="111"/>
        <v>18873</v>
      </c>
      <c r="AQ126" s="99">
        <f t="shared" si="111"/>
        <v>61805</v>
      </c>
      <c r="AR126" s="99">
        <f t="shared" si="111"/>
        <v>30285</v>
      </c>
      <c r="AS126" s="100">
        <f t="shared" si="111"/>
        <v>31520</v>
      </c>
      <c r="AT126" s="98">
        <f t="shared" si="111"/>
        <v>19225</v>
      </c>
      <c r="AU126" s="99">
        <f t="shared" si="111"/>
        <v>62159</v>
      </c>
      <c r="AV126" s="99">
        <f t="shared" si="111"/>
        <v>30455</v>
      </c>
      <c r="AW126" s="100">
        <f t="shared" si="111"/>
        <v>31704</v>
      </c>
      <c r="AX126" s="98">
        <f t="shared" si="111"/>
        <v>19569</v>
      </c>
      <c r="AY126" s="99">
        <f t="shared" si="111"/>
        <v>62290</v>
      </c>
      <c r="AZ126" s="99">
        <f t="shared" si="111"/>
        <v>30482</v>
      </c>
      <c r="BA126" s="100">
        <f t="shared" si="111"/>
        <v>31808</v>
      </c>
      <c r="BB126" s="98">
        <f t="shared" si="111"/>
        <v>20106</v>
      </c>
      <c r="BC126" s="99">
        <f t="shared" si="111"/>
        <v>63024</v>
      </c>
      <c r="BD126" s="99">
        <f t="shared" si="111"/>
        <v>30882</v>
      </c>
      <c r="BE126" s="100">
        <f t="shared" si="111"/>
        <v>32142</v>
      </c>
      <c r="BF126" s="98">
        <f t="shared" si="111"/>
        <v>20314</v>
      </c>
      <c r="BG126" s="99">
        <f t="shared" si="111"/>
        <v>63223</v>
      </c>
      <c r="BH126" s="99">
        <f t="shared" si="111"/>
        <v>30973</v>
      </c>
      <c r="BI126" s="100">
        <f t="shared" si="111"/>
        <v>32250</v>
      </c>
      <c r="BJ126" s="98">
        <f t="shared" si="111"/>
        <v>20856</v>
      </c>
      <c r="BK126" s="99">
        <f t="shared" si="111"/>
        <v>63795</v>
      </c>
      <c r="BL126" s="99">
        <f t="shared" si="111"/>
        <v>31189</v>
      </c>
      <c r="BM126" s="100">
        <f t="shared" si="111"/>
        <v>32606</v>
      </c>
      <c r="BN126" s="98">
        <f aca="true" t="shared" si="112" ref="BN126:DA126">SUM(BN5,BN33,BN40,BN53,BN59,BN71,BN81,)</f>
        <v>21091</v>
      </c>
      <c r="BO126" s="99">
        <f t="shared" si="112"/>
        <v>63830</v>
      </c>
      <c r="BP126" s="99">
        <f t="shared" si="112"/>
        <v>31185</v>
      </c>
      <c r="BQ126" s="100">
        <f t="shared" si="112"/>
        <v>32645</v>
      </c>
      <c r="BR126" s="98">
        <f t="shared" si="112"/>
        <v>21383</v>
      </c>
      <c r="BS126" s="99">
        <f t="shared" si="112"/>
        <v>63969</v>
      </c>
      <c r="BT126" s="99">
        <f t="shared" si="112"/>
        <v>31292</v>
      </c>
      <c r="BU126" s="100">
        <f t="shared" si="112"/>
        <v>32677</v>
      </c>
      <c r="BV126" s="98">
        <f t="shared" si="112"/>
        <v>21824</v>
      </c>
      <c r="BW126" s="99">
        <f t="shared" si="112"/>
        <v>64322</v>
      </c>
      <c r="BX126" s="99">
        <f t="shared" si="112"/>
        <v>31375</v>
      </c>
      <c r="BY126" s="100">
        <f t="shared" si="112"/>
        <v>32947</v>
      </c>
      <c r="BZ126" s="98">
        <f t="shared" si="112"/>
        <v>22128</v>
      </c>
      <c r="CA126" s="99">
        <f t="shared" si="112"/>
        <v>64474</v>
      </c>
      <c r="CB126" s="99">
        <f t="shared" si="112"/>
        <v>31441</v>
      </c>
      <c r="CC126" s="100">
        <f t="shared" si="112"/>
        <v>33033</v>
      </c>
      <c r="CD126" s="98">
        <f t="shared" si="112"/>
        <v>22187</v>
      </c>
      <c r="CE126" s="99">
        <f t="shared" si="112"/>
        <v>64207</v>
      </c>
      <c r="CF126" s="99">
        <f t="shared" si="112"/>
        <v>31325</v>
      </c>
      <c r="CG126" s="100">
        <f t="shared" si="112"/>
        <v>32882</v>
      </c>
      <c r="CH126" s="98">
        <f t="shared" si="112"/>
        <v>22574</v>
      </c>
      <c r="CI126" s="99">
        <f t="shared" si="112"/>
        <v>64463</v>
      </c>
      <c r="CJ126" s="99">
        <f t="shared" si="112"/>
        <v>31462</v>
      </c>
      <c r="CK126" s="100">
        <f t="shared" si="112"/>
        <v>33001</v>
      </c>
      <c r="CL126" s="98">
        <f t="shared" si="112"/>
        <v>22917</v>
      </c>
      <c r="CM126" s="99">
        <f t="shared" si="112"/>
        <v>64641</v>
      </c>
      <c r="CN126" s="99">
        <f t="shared" si="112"/>
        <v>31492</v>
      </c>
      <c r="CO126" s="100">
        <f t="shared" si="112"/>
        <v>33149</v>
      </c>
      <c r="CP126" s="98">
        <f t="shared" si="112"/>
        <v>23071</v>
      </c>
      <c r="CQ126" s="99">
        <f t="shared" si="112"/>
        <v>64561</v>
      </c>
      <c r="CR126" s="99">
        <f t="shared" si="112"/>
        <v>31552</v>
      </c>
      <c r="CS126" s="100">
        <f t="shared" si="112"/>
        <v>33009</v>
      </c>
      <c r="CT126" s="98">
        <f t="shared" si="112"/>
        <v>23383</v>
      </c>
      <c r="CU126" s="99">
        <f t="shared" si="112"/>
        <v>64829</v>
      </c>
      <c r="CV126" s="99">
        <f t="shared" si="112"/>
        <v>31745</v>
      </c>
      <c r="CW126" s="100">
        <f t="shared" si="112"/>
        <v>33084</v>
      </c>
      <c r="CX126" s="101">
        <f t="shared" si="112"/>
        <v>23871</v>
      </c>
      <c r="CY126" s="99">
        <f t="shared" si="112"/>
        <v>65102</v>
      </c>
      <c r="CZ126" s="99">
        <f t="shared" si="112"/>
        <v>31898</v>
      </c>
      <c r="DA126" s="100">
        <f t="shared" si="112"/>
        <v>33204</v>
      </c>
      <c r="DB126" s="98">
        <f aca="true" t="shared" si="113" ref="DB126:EO126">SUM(DB5,DB33,DB40,DB53,DB59,DB71,DB81)</f>
        <v>23796</v>
      </c>
      <c r="DC126" s="99">
        <f t="shared" si="113"/>
        <v>64799</v>
      </c>
      <c r="DD126" s="99">
        <f t="shared" si="113"/>
        <v>31718</v>
      </c>
      <c r="DE126" s="100">
        <f t="shared" si="113"/>
        <v>33081</v>
      </c>
      <c r="DF126" s="98">
        <f t="shared" si="113"/>
        <v>23662</v>
      </c>
      <c r="DG126" s="99">
        <f t="shared" si="113"/>
        <v>64276</v>
      </c>
      <c r="DH126" s="99">
        <f t="shared" si="113"/>
        <v>31472</v>
      </c>
      <c r="DI126" s="100">
        <f t="shared" si="113"/>
        <v>32804</v>
      </c>
      <c r="DJ126" s="98">
        <f t="shared" si="113"/>
        <v>23391</v>
      </c>
      <c r="DK126" s="99">
        <f t="shared" si="113"/>
        <v>63442</v>
      </c>
      <c r="DL126" s="99">
        <f t="shared" si="113"/>
        <v>31037</v>
      </c>
      <c r="DM126" s="100">
        <f t="shared" si="113"/>
        <v>32405</v>
      </c>
      <c r="DN126" s="98">
        <f t="shared" si="113"/>
        <v>23433</v>
      </c>
      <c r="DO126" s="99">
        <f t="shared" si="113"/>
        <v>63100</v>
      </c>
      <c r="DP126" s="99">
        <f t="shared" si="113"/>
        <v>30898</v>
      </c>
      <c r="DQ126" s="100">
        <f t="shared" si="113"/>
        <v>32202</v>
      </c>
      <c r="DR126" s="98">
        <f t="shared" si="113"/>
        <v>23605</v>
      </c>
      <c r="DS126" s="99">
        <f t="shared" si="113"/>
        <v>62750</v>
      </c>
      <c r="DT126" s="99">
        <f t="shared" si="113"/>
        <v>30698</v>
      </c>
      <c r="DU126" s="100">
        <f t="shared" si="113"/>
        <v>32052</v>
      </c>
      <c r="DV126" s="98">
        <f t="shared" si="113"/>
        <v>23530</v>
      </c>
      <c r="DW126" s="99">
        <f t="shared" si="113"/>
        <v>62249</v>
      </c>
      <c r="DX126" s="99">
        <f t="shared" si="113"/>
        <v>30463</v>
      </c>
      <c r="DY126" s="100">
        <f t="shared" si="113"/>
        <v>31786</v>
      </c>
      <c r="DZ126" s="98">
        <f t="shared" si="113"/>
        <v>23758</v>
      </c>
      <c r="EA126" s="99">
        <f t="shared" si="113"/>
        <v>62093</v>
      </c>
      <c r="EB126" s="99">
        <f t="shared" si="113"/>
        <v>30420</v>
      </c>
      <c r="EC126" s="100">
        <f t="shared" si="113"/>
        <v>31673</v>
      </c>
      <c r="ED126" s="98">
        <f t="shared" si="113"/>
        <v>23963</v>
      </c>
      <c r="EE126" s="99">
        <f t="shared" si="113"/>
        <v>61822</v>
      </c>
      <c r="EF126" s="99">
        <f t="shared" si="113"/>
        <v>30376</v>
      </c>
      <c r="EG126" s="100">
        <f t="shared" si="113"/>
        <v>31446</v>
      </c>
      <c r="EH126" s="98">
        <f t="shared" si="113"/>
        <v>24150</v>
      </c>
      <c r="EI126" s="99">
        <f t="shared" si="113"/>
        <v>61536</v>
      </c>
      <c r="EJ126" s="99">
        <f t="shared" si="113"/>
        <v>30220</v>
      </c>
      <c r="EK126" s="100">
        <f t="shared" si="113"/>
        <v>31316</v>
      </c>
      <c r="EL126" s="98">
        <f t="shared" si="113"/>
        <v>24244</v>
      </c>
      <c r="EM126" s="99">
        <f t="shared" si="113"/>
        <v>61169</v>
      </c>
      <c r="EN126" s="99">
        <f t="shared" si="113"/>
        <v>30014</v>
      </c>
      <c r="EO126" s="100">
        <f t="shared" si="113"/>
        <v>31155</v>
      </c>
      <c r="EP126" s="98">
        <f aca="true" t="shared" si="114" ref="EP126:FE126">SUM(EP5,EP33,EP40,EP53,EP59,EP71,EP81)</f>
        <v>24483</v>
      </c>
      <c r="EQ126" s="99">
        <f t="shared" si="114"/>
        <v>60968</v>
      </c>
      <c r="ER126" s="99">
        <f t="shared" si="114"/>
        <v>29963</v>
      </c>
      <c r="ES126" s="205">
        <f t="shared" si="114"/>
        <v>31005</v>
      </c>
      <c r="ET126" s="98">
        <f t="shared" si="114"/>
        <v>24689</v>
      </c>
      <c r="EU126" s="99">
        <f t="shared" si="114"/>
        <v>60580</v>
      </c>
      <c r="EV126" s="99">
        <f t="shared" si="114"/>
        <v>29794</v>
      </c>
      <c r="EW126" s="205">
        <f t="shared" si="114"/>
        <v>30786</v>
      </c>
      <c r="EX126" s="98">
        <f t="shared" si="114"/>
        <v>24771</v>
      </c>
      <c r="EY126" s="99">
        <f t="shared" si="114"/>
        <v>60117</v>
      </c>
      <c r="EZ126" s="99">
        <f t="shared" si="114"/>
        <v>29558</v>
      </c>
      <c r="FA126" s="100">
        <f t="shared" si="114"/>
        <v>30559</v>
      </c>
      <c r="FB126" s="98">
        <f t="shared" si="114"/>
        <v>24925</v>
      </c>
      <c r="FC126" s="99">
        <f t="shared" si="114"/>
        <v>59560</v>
      </c>
      <c r="FD126" s="99">
        <f t="shared" si="114"/>
        <v>29276</v>
      </c>
      <c r="FE126" s="100">
        <f t="shared" si="114"/>
        <v>30284</v>
      </c>
      <c r="FF126" s="98">
        <f>SUM(FF5,FF33,FF40,FF53,FF59,FF71,FF81)</f>
        <v>25254</v>
      </c>
      <c r="FG126" s="99">
        <f>SUM(FG5,FG33,FG40,FG53,FG59,FG71,FG81)</f>
        <v>59278</v>
      </c>
      <c r="FH126" s="99">
        <f>SUM(FH5,FH33,FH40,FH53,FH59,FH71,FH81)</f>
        <v>29160</v>
      </c>
      <c r="FI126" s="100">
        <f>SUM(FI5,FI33,FI40,FI53,FI59,FI71,FI81)</f>
        <v>30118</v>
      </c>
    </row>
    <row r="127" spans="1:165" s="3" customFormat="1" ht="11.25" customHeight="1">
      <c r="A127" s="105" t="s">
        <v>66</v>
      </c>
      <c r="B127" s="106">
        <f aca="true" t="shared" si="115" ref="B127:BM127">SUM(B91,B96,B98,B100,B105,B107)</f>
        <v>2483</v>
      </c>
      <c r="C127" s="107">
        <f t="shared" si="115"/>
        <v>8862</v>
      </c>
      <c r="D127" s="107">
        <f t="shared" si="115"/>
        <v>4308</v>
      </c>
      <c r="E127" s="108">
        <f t="shared" si="115"/>
        <v>4554</v>
      </c>
      <c r="F127" s="106">
        <f t="shared" si="115"/>
        <v>2469</v>
      </c>
      <c r="G127" s="107">
        <f t="shared" si="115"/>
        <v>8754</v>
      </c>
      <c r="H127" s="107">
        <f t="shared" si="115"/>
        <v>4249</v>
      </c>
      <c r="I127" s="108">
        <f t="shared" si="115"/>
        <v>4505</v>
      </c>
      <c r="J127" s="109">
        <f t="shared" si="115"/>
        <v>2449</v>
      </c>
      <c r="K127" s="110">
        <f t="shared" si="115"/>
        <v>8715</v>
      </c>
      <c r="L127" s="110">
        <f t="shared" si="115"/>
        <v>4222</v>
      </c>
      <c r="M127" s="111">
        <f t="shared" si="115"/>
        <v>4493</v>
      </c>
      <c r="N127" s="109">
        <f t="shared" si="115"/>
        <v>2435</v>
      </c>
      <c r="O127" s="110">
        <f t="shared" si="115"/>
        <v>8647</v>
      </c>
      <c r="P127" s="110">
        <f t="shared" si="115"/>
        <v>4199</v>
      </c>
      <c r="Q127" s="111">
        <f t="shared" si="115"/>
        <v>4448</v>
      </c>
      <c r="R127" s="109">
        <f t="shared" si="115"/>
        <v>2441</v>
      </c>
      <c r="S127" s="110">
        <f t="shared" si="115"/>
        <v>8603</v>
      </c>
      <c r="T127" s="110">
        <f t="shared" si="115"/>
        <v>4185</v>
      </c>
      <c r="U127" s="111">
        <f t="shared" si="115"/>
        <v>4418</v>
      </c>
      <c r="V127" s="109">
        <f t="shared" si="115"/>
        <v>2428</v>
      </c>
      <c r="W127" s="110">
        <f t="shared" si="115"/>
        <v>8529</v>
      </c>
      <c r="X127" s="110">
        <f t="shared" si="115"/>
        <v>4145</v>
      </c>
      <c r="Y127" s="111">
        <f t="shared" si="115"/>
        <v>4384</v>
      </c>
      <c r="Z127" s="109">
        <f t="shared" si="115"/>
        <v>2424</v>
      </c>
      <c r="AA127" s="110">
        <f t="shared" si="115"/>
        <v>8427</v>
      </c>
      <c r="AB127" s="110">
        <f t="shared" si="115"/>
        <v>4076</v>
      </c>
      <c r="AC127" s="111">
        <f t="shared" si="115"/>
        <v>4351</v>
      </c>
      <c r="AD127" s="109">
        <f t="shared" si="115"/>
        <v>2414</v>
      </c>
      <c r="AE127" s="110">
        <f t="shared" si="115"/>
        <v>8336</v>
      </c>
      <c r="AF127" s="110">
        <f t="shared" si="115"/>
        <v>4031</v>
      </c>
      <c r="AG127" s="111">
        <f t="shared" si="115"/>
        <v>4305</v>
      </c>
      <c r="AH127" s="109">
        <f t="shared" si="115"/>
        <v>2402</v>
      </c>
      <c r="AI127" s="110">
        <f t="shared" si="115"/>
        <v>8237</v>
      </c>
      <c r="AJ127" s="110">
        <f t="shared" si="115"/>
        <v>3982</v>
      </c>
      <c r="AK127" s="111">
        <f t="shared" si="115"/>
        <v>4255</v>
      </c>
      <c r="AL127" s="109">
        <f t="shared" si="115"/>
        <v>2412</v>
      </c>
      <c r="AM127" s="110">
        <f t="shared" si="115"/>
        <v>8163</v>
      </c>
      <c r="AN127" s="110">
        <f t="shared" si="115"/>
        <v>3952</v>
      </c>
      <c r="AO127" s="111">
        <f t="shared" si="115"/>
        <v>4211</v>
      </c>
      <c r="AP127" s="109">
        <f t="shared" si="115"/>
        <v>2411</v>
      </c>
      <c r="AQ127" s="110">
        <f t="shared" si="115"/>
        <v>8089</v>
      </c>
      <c r="AR127" s="110">
        <f t="shared" si="115"/>
        <v>3929</v>
      </c>
      <c r="AS127" s="111">
        <f t="shared" si="115"/>
        <v>4160</v>
      </c>
      <c r="AT127" s="109">
        <f t="shared" si="115"/>
        <v>2413</v>
      </c>
      <c r="AU127" s="110">
        <f t="shared" si="115"/>
        <v>8023</v>
      </c>
      <c r="AV127" s="110">
        <f t="shared" si="115"/>
        <v>3892</v>
      </c>
      <c r="AW127" s="111">
        <f t="shared" si="115"/>
        <v>4131</v>
      </c>
      <c r="AX127" s="109">
        <f t="shared" si="115"/>
        <v>2430</v>
      </c>
      <c r="AY127" s="110">
        <f t="shared" si="115"/>
        <v>7964</v>
      </c>
      <c r="AZ127" s="110">
        <f t="shared" si="115"/>
        <v>3857</v>
      </c>
      <c r="BA127" s="111">
        <f t="shared" si="115"/>
        <v>4107</v>
      </c>
      <c r="BB127" s="109">
        <f t="shared" si="115"/>
        <v>2404</v>
      </c>
      <c r="BC127" s="110">
        <f t="shared" si="115"/>
        <v>7876</v>
      </c>
      <c r="BD127" s="110">
        <f t="shared" si="115"/>
        <v>3818</v>
      </c>
      <c r="BE127" s="111">
        <f t="shared" si="115"/>
        <v>4058</v>
      </c>
      <c r="BF127" s="109">
        <f t="shared" si="115"/>
        <v>2406</v>
      </c>
      <c r="BG127" s="110">
        <f t="shared" si="115"/>
        <v>7795</v>
      </c>
      <c r="BH127" s="110">
        <f t="shared" si="115"/>
        <v>3791</v>
      </c>
      <c r="BI127" s="111">
        <f t="shared" si="115"/>
        <v>4004</v>
      </c>
      <c r="BJ127" s="109">
        <f t="shared" si="115"/>
        <v>2414</v>
      </c>
      <c r="BK127" s="110">
        <f t="shared" si="115"/>
        <v>7686</v>
      </c>
      <c r="BL127" s="110">
        <f t="shared" si="115"/>
        <v>3720</v>
      </c>
      <c r="BM127" s="111">
        <f t="shared" si="115"/>
        <v>3966</v>
      </c>
      <c r="BN127" s="109">
        <f aca="true" t="shared" si="116" ref="BN127:DY127">SUM(BN91,BN96,BN98,BN100,BN105,BN107)</f>
        <v>2412</v>
      </c>
      <c r="BO127" s="110">
        <f t="shared" si="116"/>
        <v>7570</v>
      </c>
      <c r="BP127" s="110">
        <f t="shared" si="116"/>
        <v>3656</v>
      </c>
      <c r="BQ127" s="111">
        <f t="shared" si="116"/>
        <v>3914</v>
      </c>
      <c r="BR127" s="109">
        <f t="shared" si="116"/>
        <v>2392</v>
      </c>
      <c r="BS127" s="110">
        <f t="shared" si="116"/>
        <v>7467</v>
      </c>
      <c r="BT127" s="110">
        <f t="shared" si="116"/>
        <v>3611</v>
      </c>
      <c r="BU127" s="111">
        <f t="shared" si="116"/>
        <v>3856</v>
      </c>
      <c r="BV127" s="109">
        <f t="shared" si="116"/>
        <v>2398</v>
      </c>
      <c r="BW127" s="110">
        <f t="shared" si="116"/>
        <v>7372</v>
      </c>
      <c r="BX127" s="110">
        <f t="shared" si="116"/>
        <v>3570</v>
      </c>
      <c r="BY127" s="111">
        <f t="shared" si="116"/>
        <v>3802</v>
      </c>
      <c r="BZ127" s="109">
        <f t="shared" si="116"/>
        <v>2417</v>
      </c>
      <c r="CA127" s="110">
        <f t="shared" si="116"/>
        <v>7319</v>
      </c>
      <c r="CB127" s="110">
        <f t="shared" si="116"/>
        <v>3522</v>
      </c>
      <c r="CC127" s="111">
        <f t="shared" si="116"/>
        <v>3797</v>
      </c>
      <c r="CD127" s="109">
        <f t="shared" si="116"/>
        <v>2491</v>
      </c>
      <c r="CE127" s="110">
        <f t="shared" si="116"/>
        <v>7337</v>
      </c>
      <c r="CF127" s="110">
        <f t="shared" si="116"/>
        <v>3538</v>
      </c>
      <c r="CG127" s="111">
        <f t="shared" si="116"/>
        <v>3799</v>
      </c>
      <c r="CH127" s="109">
        <f t="shared" si="116"/>
        <v>2486</v>
      </c>
      <c r="CI127" s="110">
        <f t="shared" si="116"/>
        <v>7307</v>
      </c>
      <c r="CJ127" s="110">
        <f t="shared" si="116"/>
        <v>3505</v>
      </c>
      <c r="CK127" s="111">
        <f t="shared" si="116"/>
        <v>3802</v>
      </c>
      <c r="CL127" s="109">
        <f t="shared" si="116"/>
        <v>2497</v>
      </c>
      <c r="CM127" s="110">
        <f t="shared" si="116"/>
        <v>7259</v>
      </c>
      <c r="CN127" s="110">
        <f t="shared" si="116"/>
        <v>3493</v>
      </c>
      <c r="CO127" s="111">
        <f t="shared" si="116"/>
        <v>3766</v>
      </c>
      <c r="CP127" s="109">
        <f t="shared" si="116"/>
        <v>2513</v>
      </c>
      <c r="CQ127" s="110">
        <f t="shared" si="116"/>
        <v>7187</v>
      </c>
      <c r="CR127" s="110">
        <f t="shared" si="116"/>
        <v>3448</v>
      </c>
      <c r="CS127" s="111">
        <f t="shared" si="116"/>
        <v>3739</v>
      </c>
      <c r="CT127" s="109">
        <f t="shared" si="116"/>
        <v>2515</v>
      </c>
      <c r="CU127" s="110">
        <f t="shared" si="116"/>
        <v>7087</v>
      </c>
      <c r="CV127" s="110">
        <f t="shared" si="116"/>
        <v>3373</v>
      </c>
      <c r="CW127" s="111">
        <f t="shared" si="116"/>
        <v>3714</v>
      </c>
      <c r="CX127" s="112">
        <f t="shared" si="116"/>
        <v>2507</v>
      </c>
      <c r="CY127" s="110">
        <f t="shared" si="116"/>
        <v>7010</v>
      </c>
      <c r="CZ127" s="110">
        <f t="shared" si="116"/>
        <v>3334</v>
      </c>
      <c r="DA127" s="111">
        <f t="shared" si="116"/>
        <v>3676</v>
      </c>
      <c r="DB127" s="109">
        <f t="shared" si="116"/>
        <v>2501</v>
      </c>
      <c r="DC127" s="110">
        <f t="shared" si="116"/>
        <v>6869</v>
      </c>
      <c r="DD127" s="110">
        <f t="shared" si="116"/>
        <v>3291</v>
      </c>
      <c r="DE127" s="111">
        <f t="shared" si="116"/>
        <v>3578</v>
      </c>
      <c r="DF127" s="109">
        <f t="shared" si="116"/>
        <v>2485</v>
      </c>
      <c r="DG127" s="110">
        <f t="shared" si="116"/>
        <v>6708</v>
      </c>
      <c r="DH127" s="110">
        <f t="shared" si="116"/>
        <v>3200</v>
      </c>
      <c r="DI127" s="111">
        <f t="shared" si="116"/>
        <v>3508</v>
      </c>
      <c r="DJ127" s="109">
        <f t="shared" si="116"/>
        <v>2464</v>
      </c>
      <c r="DK127" s="110">
        <f t="shared" si="116"/>
        <v>6563</v>
      </c>
      <c r="DL127" s="110">
        <f t="shared" si="116"/>
        <v>3129</v>
      </c>
      <c r="DM127" s="111">
        <f t="shared" si="116"/>
        <v>3434</v>
      </c>
      <c r="DN127" s="109">
        <f t="shared" si="116"/>
        <v>2439</v>
      </c>
      <c r="DO127" s="110">
        <f t="shared" si="116"/>
        <v>6453</v>
      </c>
      <c r="DP127" s="110">
        <f t="shared" si="116"/>
        <v>3057</v>
      </c>
      <c r="DQ127" s="111">
        <f t="shared" si="116"/>
        <v>3396</v>
      </c>
      <c r="DR127" s="109">
        <f t="shared" si="116"/>
        <v>2401</v>
      </c>
      <c r="DS127" s="110">
        <f t="shared" si="116"/>
        <v>6276</v>
      </c>
      <c r="DT127" s="110">
        <f t="shared" si="116"/>
        <v>2971</v>
      </c>
      <c r="DU127" s="111">
        <f t="shared" si="116"/>
        <v>3305</v>
      </c>
      <c r="DV127" s="109">
        <f t="shared" si="116"/>
        <v>2338</v>
      </c>
      <c r="DW127" s="110">
        <f t="shared" si="116"/>
        <v>6111</v>
      </c>
      <c r="DX127" s="110">
        <f t="shared" si="116"/>
        <v>2901</v>
      </c>
      <c r="DY127" s="111">
        <f t="shared" si="116"/>
        <v>3210</v>
      </c>
      <c r="DZ127" s="109">
        <f aca="true" t="shared" si="117" ref="DZ127:EO127">SUM(DZ91,DZ96,DZ98,DZ100,DZ105,DZ107)</f>
        <v>2323</v>
      </c>
      <c r="EA127" s="110">
        <f t="shared" si="117"/>
        <v>6003</v>
      </c>
      <c r="EB127" s="110">
        <f t="shared" si="117"/>
        <v>2847</v>
      </c>
      <c r="EC127" s="111">
        <f t="shared" si="117"/>
        <v>3156</v>
      </c>
      <c r="ED127" s="109">
        <f t="shared" si="117"/>
        <v>2311</v>
      </c>
      <c r="EE127" s="110">
        <f t="shared" si="117"/>
        <v>5877</v>
      </c>
      <c r="EF127" s="110">
        <f t="shared" si="117"/>
        <v>2806</v>
      </c>
      <c r="EG127" s="111">
        <f t="shared" si="117"/>
        <v>3071</v>
      </c>
      <c r="EH127" s="109">
        <f t="shared" si="117"/>
        <v>2316</v>
      </c>
      <c r="EI127" s="110">
        <f t="shared" si="117"/>
        <v>5846</v>
      </c>
      <c r="EJ127" s="110">
        <f t="shared" si="117"/>
        <v>2795</v>
      </c>
      <c r="EK127" s="111">
        <f t="shared" si="117"/>
        <v>3051</v>
      </c>
      <c r="EL127" s="109">
        <f t="shared" si="117"/>
        <v>2305</v>
      </c>
      <c r="EM127" s="110">
        <f t="shared" si="117"/>
        <v>5751</v>
      </c>
      <c r="EN127" s="110">
        <f t="shared" si="117"/>
        <v>2760</v>
      </c>
      <c r="EO127" s="111">
        <f t="shared" si="117"/>
        <v>2991</v>
      </c>
      <c r="EP127" s="109">
        <f aca="true" t="shared" si="118" ref="EP127:FE127">SUM(EP91,EP96,EP98,EP100,EP105,EP107)</f>
        <v>2289</v>
      </c>
      <c r="EQ127" s="110">
        <f t="shared" si="118"/>
        <v>5684</v>
      </c>
      <c r="ER127" s="110">
        <f t="shared" si="118"/>
        <v>2735</v>
      </c>
      <c r="ES127" s="206">
        <f t="shared" si="118"/>
        <v>2931</v>
      </c>
      <c r="ET127" s="109">
        <f t="shared" si="118"/>
        <v>2285</v>
      </c>
      <c r="EU127" s="110">
        <f t="shared" si="118"/>
        <v>5594</v>
      </c>
      <c r="EV127" s="110">
        <f t="shared" si="118"/>
        <v>2680</v>
      </c>
      <c r="EW127" s="206">
        <f t="shared" si="118"/>
        <v>2914</v>
      </c>
      <c r="EX127" s="109">
        <f t="shared" si="118"/>
        <v>2270</v>
      </c>
      <c r="EY127" s="110">
        <f t="shared" si="118"/>
        <v>5472</v>
      </c>
      <c r="EZ127" s="110">
        <f t="shared" si="118"/>
        <v>2634</v>
      </c>
      <c r="FA127" s="111">
        <f t="shared" si="118"/>
        <v>2838</v>
      </c>
      <c r="FB127" s="109">
        <f t="shared" si="118"/>
        <v>2287</v>
      </c>
      <c r="FC127" s="110">
        <f t="shared" si="118"/>
        <v>5409</v>
      </c>
      <c r="FD127" s="110">
        <f t="shared" si="118"/>
        <v>2600</v>
      </c>
      <c r="FE127" s="111">
        <f t="shared" si="118"/>
        <v>2809</v>
      </c>
      <c r="FF127" s="109">
        <f>SUM(FF91,FF96,FF98,FF100,FF105,FF107)</f>
        <v>2262</v>
      </c>
      <c r="FG127" s="110">
        <f>SUM(FG91,FG96,FG98,FG100,FG105,FG107)</f>
        <v>5303</v>
      </c>
      <c r="FH127" s="110">
        <f>SUM(FH91,FH96,FH98,FH100,FH105,FH107)</f>
        <v>2554</v>
      </c>
      <c r="FI127" s="111">
        <f>SUM(FI91,FI96,FI98,FI100,FI105,FI107)</f>
        <v>2749</v>
      </c>
    </row>
    <row r="128" spans="1:165" s="3" customFormat="1" ht="11.25" customHeight="1">
      <c r="A128" s="113" t="s">
        <v>159</v>
      </c>
      <c r="B128" s="114">
        <f aca="true" t="shared" si="119" ref="B128:BM128">SUM(B112)</f>
        <v>761</v>
      </c>
      <c r="C128" s="115">
        <f t="shared" si="119"/>
        <v>2667</v>
      </c>
      <c r="D128" s="115">
        <f t="shared" si="119"/>
        <v>1300</v>
      </c>
      <c r="E128" s="116">
        <f t="shared" si="119"/>
        <v>1367</v>
      </c>
      <c r="F128" s="114">
        <f t="shared" si="119"/>
        <v>761</v>
      </c>
      <c r="G128" s="115">
        <f t="shared" si="119"/>
        <v>2635</v>
      </c>
      <c r="H128" s="115">
        <f t="shared" si="119"/>
        <v>1284</v>
      </c>
      <c r="I128" s="116">
        <f t="shared" si="119"/>
        <v>1351</v>
      </c>
      <c r="J128" s="117">
        <f t="shared" si="119"/>
        <v>755</v>
      </c>
      <c r="K128" s="118">
        <f t="shared" si="119"/>
        <v>2621</v>
      </c>
      <c r="L128" s="118">
        <f t="shared" si="119"/>
        <v>1273</v>
      </c>
      <c r="M128" s="119">
        <f t="shared" si="119"/>
        <v>1348</v>
      </c>
      <c r="N128" s="117">
        <f t="shared" si="119"/>
        <v>754</v>
      </c>
      <c r="O128" s="118">
        <f t="shared" si="119"/>
        <v>2613</v>
      </c>
      <c r="P128" s="118">
        <f t="shared" si="119"/>
        <v>1267</v>
      </c>
      <c r="Q128" s="119">
        <f t="shared" si="119"/>
        <v>1346</v>
      </c>
      <c r="R128" s="117">
        <f t="shared" si="119"/>
        <v>677</v>
      </c>
      <c r="S128" s="118">
        <f t="shared" si="119"/>
        <v>2586</v>
      </c>
      <c r="T128" s="118">
        <f t="shared" si="119"/>
        <v>1256</v>
      </c>
      <c r="U128" s="119">
        <f t="shared" si="119"/>
        <v>1330</v>
      </c>
      <c r="V128" s="117">
        <f t="shared" si="119"/>
        <v>674</v>
      </c>
      <c r="W128" s="118">
        <f t="shared" si="119"/>
        <v>2560</v>
      </c>
      <c r="X128" s="118">
        <f t="shared" si="119"/>
        <v>1239</v>
      </c>
      <c r="Y128" s="119">
        <f t="shared" si="119"/>
        <v>1321</v>
      </c>
      <c r="Z128" s="117">
        <f t="shared" si="119"/>
        <v>675</v>
      </c>
      <c r="AA128" s="118">
        <f t="shared" si="119"/>
        <v>2562</v>
      </c>
      <c r="AB128" s="118">
        <f t="shared" si="119"/>
        <v>1237</v>
      </c>
      <c r="AC128" s="119">
        <f t="shared" si="119"/>
        <v>1325</v>
      </c>
      <c r="AD128" s="117">
        <f t="shared" si="119"/>
        <v>673</v>
      </c>
      <c r="AE128" s="118">
        <f t="shared" si="119"/>
        <v>2541</v>
      </c>
      <c r="AF128" s="118">
        <f t="shared" si="119"/>
        <v>1220</v>
      </c>
      <c r="AG128" s="119">
        <f t="shared" si="119"/>
        <v>1321</v>
      </c>
      <c r="AH128" s="117">
        <f t="shared" si="119"/>
        <v>674</v>
      </c>
      <c r="AI128" s="118">
        <f t="shared" si="119"/>
        <v>2518</v>
      </c>
      <c r="AJ128" s="118">
        <f t="shared" si="119"/>
        <v>1204</v>
      </c>
      <c r="AK128" s="119">
        <f t="shared" si="119"/>
        <v>1314</v>
      </c>
      <c r="AL128" s="117">
        <f t="shared" si="119"/>
        <v>675</v>
      </c>
      <c r="AM128" s="118">
        <f t="shared" si="119"/>
        <v>2506</v>
      </c>
      <c r="AN128" s="118">
        <f t="shared" si="119"/>
        <v>1195</v>
      </c>
      <c r="AO128" s="119">
        <f t="shared" si="119"/>
        <v>1311</v>
      </c>
      <c r="AP128" s="117">
        <f t="shared" si="119"/>
        <v>681</v>
      </c>
      <c r="AQ128" s="118">
        <f t="shared" si="119"/>
        <v>2523</v>
      </c>
      <c r="AR128" s="118">
        <f t="shared" si="119"/>
        <v>1184</v>
      </c>
      <c r="AS128" s="119">
        <f t="shared" si="119"/>
        <v>1339</v>
      </c>
      <c r="AT128" s="117">
        <f t="shared" si="119"/>
        <v>677</v>
      </c>
      <c r="AU128" s="118">
        <f t="shared" si="119"/>
        <v>2471</v>
      </c>
      <c r="AV128" s="118">
        <f t="shared" si="119"/>
        <v>1164</v>
      </c>
      <c r="AW128" s="119">
        <f t="shared" si="119"/>
        <v>1307</v>
      </c>
      <c r="AX128" s="117">
        <f t="shared" si="119"/>
        <v>675</v>
      </c>
      <c r="AY128" s="118">
        <f t="shared" si="119"/>
        <v>2438</v>
      </c>
      <c r="AZ128" s="118">
        <f t="shared" si="119"/>
        <v>1146</v>
      </c>
      <c r="BA128" s="119">
        <f t="shared" si="119"/>
        <v>1292</v>
      </c>
      <c r="BB128" s="117">
        <f t="shared" si="119"/>
        <v>671</v>
      </c>
      <c r="BC128" s="118">
        <f t="shared" si="119"/>
        <v>2390</v>
      </c>
      <c r="BD128" s="118">
        <f t="shared" si="119"/>
        <v>1121</v>
      </c>
      <c r="BE128" s="119">
        <f t="shared" si="119"/>
        <v>1269</v>
      </c>
      <c r="BF128" s="117">
        <f t="shared" si="119"/>
        <v>670</v>
      </c>
      <c r="BG128" s="118">
        <f t="shared" si="119"/>
        <v>2357</v>
      </c>
      <c r="BH128" s="118">
        <f t="shared" si="119"/>
        <v>1097</v>
      </c>
      <c r="BI128" s="119">
        <f t="shared" si="119"/>
        <v>1260</v>
      </c>
      <c r="BJ128" s="117">
        <f t="shared" si="119"/>
        <v>673</v>
      </c>
      <c r="BK128" s="118">
        <f t="shared" si="119"/>
        <v>2340</v>
      </c>
      <c r="BL128" s="118">
        <f t="shared" si="119"/>
        <v>1094</v>
      </c>
      <c r="BM128" s="119">
        <f t="shared" si="119"/>
        <v>1246</v>
      </c>
      <c r="BN128" s="117">
        <f aca="true" t="shared" si="120" ref="BN128:DY128">SUM(BN112)</f>
        <v>669</v>
      </c>
      <c r="BO128" s="118">
        <f t="shared" si="120"/>
        <v>2309</v>
      </c>
      <c r="BP128" s="118">
        <f t="shared" si="120"/>
        <v>1070</v>
      </c>
      <c r="BQ128" s="119">
        <f t="shared" si="120"/>
        <v>1239</v>
      </c>
      <c r="BR128" s="117">
        <f t="shared" si="120"/>
        <v>673</v>
      </c>
      <c r="BS128" s="118">
        <f t="shared" si="120"/>
        <v>2295</v>
      </c>
      <c r="BT128" s="118">
        <f t="shared" si="120"/>
        <v>1067</v>
      </c>
      <c r="BU128" s="119">
        <f t="shared" si="120"/>
        <v>1228</v>
      </c>
      <c r="BV128" s="117">
        <f t="shared" si="120"/>
        <v>678</v>
      </c>
      <c r="BW128" s="118">
        <f t="shared" si="120"/>
        <v>2267</v>
      </c>
      <c r="BX128" s="118">
        <f t="shared" si="120"/>
        <v>1060</v>
      </c>
      <c r="BY128" s="119">
        <f t="shared" si="120"/>
        <v>1207</v>
      </c>
      <c r="BZ128" s="117">
        <f t="shared" si="120"/>
        <v>686</v>
      </c>
      <c r="CA128" s="118">
        <f t="shared" si="120"/>
        <v>2270</v>
      </c>
      <c r="CB128" s="118">
        <f t="shared" si="120"/>
        <v>1059</v>
      </c>
      <c r="CC128" s="119">
        <f t="shared" si="120"/>
        <v>1211</v>
      </c>
      <c r="CD128" s="117">
        <f t="shared" si="120"/>
        <v>695</v>
      </c>
      <c r="CE128" s="118">
        <f t="shared" si="120"/>
        <v>2250</v>
      </c>
      <c r="CF128" s="118">
        <f t="shared" si="120"/>
        <v>1058</v>
      </c>
      <c r="CG128" s="119">
        <f t="shared" si="120"/>
        <v>1192</v>
      </c>
      <c r="CH128" s="117">
        <f t="shared" si="120"/>
        <v>698</v>
      </c>
      <c r="CI128" s="118">
        <f t="shared" si="120"/>
        <v>2238</v>
      </c>
      <c r="CJ128" s="118">
        <f t="shared" si="120"/>
        <v>1052</v>
      </c>
      <c r="CK128" s="119">
        <f t="shared" si="120"/>
        <v>1186</v>
      </c>
      <c r="CL128" s="117">
        <f t="shared" si="120"/>
        <v>696</v>
      </c>
      <c r="CM128" s="118">
        <f t="shared" si="120"/>
        <v>2221</v>
      </c>
      <c r="CN128" s="118">
        <f t="shared" si="120"/>
        <v>1036</v>
      </c>
      <c r="CO128" s="119">
        <f t="shared" si="120"/>
        <v>1185</v>
      </c>
      <c r="CP128" s="117">
        <f t="shared" si="120"/>
        <v>688</v>
      </c>
      <c r="CQ128" s="118">
        <f t="shared" si="120"/>
        <v>2199</v>
      </c>
      <c r="CR128" s="118">
        <f t="shared" si="120"/>
        <v>1025</v>
      </c>
      <c r="CS128" s="119">
        <f t="shared" si="120"/>
        <v>1174</v>
      </c>
      <c r="CT128" s="117">
        <f t="shared" si="120"/>
        <v>850</v>
      </c>
      <c r="CU128" s="118">
        <f t="shared" si="120"/>
        <v>2176</v>
      </c>
      <c r="CV128" s="118">
        <f t="shared" si="120"/>
        <v>1014</v>
      </c>
      <c r="CW128" s="119">
        <f t="shared" si="120"/>
        <v>1162</v>
      </c>
      <c r="CX128" s="120">
        <f t="shared" si="120"/>
        <v>860</v>
      </c>
      <c r="CY128" s="118">
        <f t="shared" si="120"/>
        <v>2135</v>
      </c>
      <c r="CZ128" s="118">
        <f t="shared" si="120"/>
        <v>988</v>
      </c>
      <c r="DA128" s="119">
        <f t="shared" si="120"/>
        <v>1147</v>
      </c>
      <c r="DB128" s="117">
        <f t="shared" si="120"/>
        <v>851</v>
      </c>
      <c r="DC128" s="118">
        <f t="shared" si="120"/>
        <v>2091</v>
      </c>
      <c r="DD128" s="118">
        <f t="shared" si="120"/>
        <v>957</v>
      </c>
      <c r="DE128" s="119">
        <f t="shared" si="120"/>
        <v>1134</v>
      </c>
      <c r="DF128" s="117">
        <f t="shared" si="120"/>
        <v>849</v>
      </c>
      <c r="DG128" s="118">
        <f t="shared" si="120"/>
        <v>2084</v>
      </c>
      <c r="DH128" s="118">
        <f t="shared" si="120"/>
        <v>965</v>
      </c>
      <c r="DI128" s="119">
        <f t="shared" si="120"/>
        <v>1119</v>
      </c>
      <c r="DJ128" s="117">
        <f t="shared" si="120"/>
        <v>842</v>
      </c>
      <c r="DK128" s="118">
        <f t="shared" si="120"/>
        <v>2049</v>
      </c>
      <c r="DL128" s="118">
        <f t="shared" si="120"/>
        <v>950</v>
      </c>
      <c r="DM128" s="119">
        <f t="shared" si="120"/>
        <v>1099</v>
      </c>
      <c r="DN128" s="117">
        <f t="shared" si="120"/>
        <v>827</v>
      </c>
      <c r="DO128" s="118">
        <f t="shared" si="120"/>
        <v>2012</v>
      </c>
      <c r="DP128" s="118">
        <f t="shared" si="120"/>
        <v>933</v>
      </c>
      <c r="DQ128" s="119">
        <f t="shared" si="120"/>
        <v>1079</v>
      </c>
      <c r="DR128" s="117">
        <f t="shared" si="120"/>
        <v>831</v>
      </c>
      <c r="DS128" s="118">
        <f t="shared" si="120"/>
        <v>1985</v>
      </c>
      <c r="DT128" s="118">
        <f t="shared" si="120"/>
        <v>915</v>
      </c>
      <c r="DU128" s="119">
        <f t="shared" si="120"/>
        <v>1070</v>
      </c>
      <c r="DV128" s="117">
        <f t="shared" si="120"/>
        <v>827</v>
      </c>
      <c r="DW128" s="118">
        <f t="shared" si="120"/>
        <v>1954</v>
      </c>
      <c r="DX128" s="118">
        <f t="shared" si="120"/>
        <v>905</v>
      </c>
      <c r="DY128" s="119">
        <f t="shared" si="120"/>
        <v>1049</v>
      </c>
      <c r="DZ128" s="117">
        <f aca="true" t="shared" si="121" ref="DZ128:EO128">SUM(DZ112)</f>
        <v>818</v>
      </c>
      <c r="EA128" s="118">
        <f t="shared" si="121"/>
        <v>1912</v>
      </c>
      <c r="EB128" s="118">
        <f t="shared" si="121"/>
        <v>886</v>
      </c>
      <c r="EC128" s="119">
        <f t="shared" si="121"/>
        <v>1026</v>
      </c>
      <c r="ED128" s="117">
        <f t="shared" si="121"/>
        <v>807</v>
      </c>
      <c r="EE128" s="118">
        <f t="shared" si="121"/>
        <v>1843</v>
      </c>
      <c r="EF128" s="118">
        <f t="shared" si="121"/>
        <v>851</v>
      </c>
      <c r="EG128" s="119">
        <f t="shared" si="121"/>
        <v>992</v>
      </c>
      <c r="EH128" s="117">
        <f t="shared" si="121"/>
        <v>797</v>
      </c>
      <c r="EI128" s="118">
        <f t="shared" si="121"/>
        <v>1807</v>
      </c>
      <c r="EJ128" s="118">
        <f t="shared" si="121"/>
        <v>833</v>
      </c>
      <c r="EK128" s="119">
        <f t="shared" si="121"/>
        <v>974</v>
      </c>
      <c r="EL128" s="117">
        <f t="shared" si="121"/>
        <v>788</v>
      </c>
      <c r="EM128" s="118">
        <f t="shared" si="121"/>
        <v>1769</v>
      </c>
      <c r="EN128" s="118">
        <f t="shared" si="121"/>
        <v>827</v>
      </c>
      <c r="EO128" s="119">
        <f t="shared" si="121"/>
        <v>942</v>
      </c>
      <c r="EP128" s="117">
        <f aca="true" t="shared" si="122" ref="EP128:FE128">SUM(EP112)</f>
        <v>788</v>
      </c>
      <c r="EQ128" s="118">
        <f t="shared" si="122"/>
        <v>1747</v>
      </c>
      <c r="ER128" s="118">
        <f t="shared" si="122"/>
        <v>821</v>
      </c>
      <c r="ES128" s="207">
        <f t="shared" si="122"/>
        <v>926</v>
      </c>
      <c r="ET128" s="117">
        <f t="shared" si="122"/>
        <v>787</v>
      </c>
      <c r="EU128" s="118">
        <f t="shared" si="122"/>
        <v>1722</v>
      </c>
      <c r="EV128" s="118">
        <f t="shared" si="122"/>
        <v>809</v>
      </c>
      <c r="EW128" s="207">
        <f t="shared" si="122"/>
        <v>913</v>
      </c>
      <c r="EX128" s="117">
        <f t="shared" si="122"/>
        <v>788</v>
      </c>
      <c r="EY128" s="118">
        <f t="shared" si="122"/>
        <v>1701</v>
      </c>
      <c r="EZ128" s="118">
        <f t="shared" si="122"/>
        <v>805</v>
      </c>
      <c r="FA128" s="119">
        <f t="shared" si="122"/>
        <v>896</v>
      </c>
      <c r="FB128" s="117">
        <f t="shared" si="122"/>
        <v>783</v>
      </c>
      <c r="FC128" s="118">
        <f t="shared" si="122"/>
        <v>1673</v>
      </c>
      <c r="FD128" s="118">
        <f t="shared" si="122"/>
        <v>787</v>
      </c>
      <c r="FE128" s="119">
        <f t="shared" si="122"/>
        <v>886</v>
      </c>
      <c r="FF128" s="117">
        <f>SUM(FF112)</f>
        <v>769</v>
      </c>
      <c r="FG128" s="118">
        <f>SUM(FG112)</f>
        <v>1633</v>
      </c>
      <c r="FH128" s="118">
        <f>SUM(FH112)</f>
        <v>761</v>
      </c>
      <c r="FI128" s="119">
        <f>SUM(FI112)</f>
        <v>872</v>
      </c>
    </row>
    <row r="129" spans="1:153" s="3" customFormat="1" ht="11.25" customHeight="1">
      <c r="A129" s="121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3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ET129" s="2"/>
      <c r="EU129" s="2"/>
      <c r="EV129" s="2"/>
      <c r="EW129" s="2"/>
    </row>
    <row r="130" ht="12" customHeight="1"/>
    <row r="131" ht="12" customHeight="1"/>
  </sheetData>
  <sheetProtection/>
  <mergeCells count="246">
    <mergeCell ref="EX2:FA2"/>
    <mergeCell ref="EX3:EX4"/>
    <mergeCell ref="EY3:FA3"/>
    <mergeCell ref="EX123:FA123"/>
    <mergeCell ref="EX124:EX125"/>
    <mergeCell ref="EY124:FA124"/>
    <mergeCell ref="ED124:ED125"/>
    <mergeCell ref="EE124:EG124"/>
    <mergeCell ref="EH124:EH125"/>
    <mergeCell ref="EI124:EK124"/>
    <mergeCell ref="EL124:EL125"/>
    <mergeCell ref="EM124:EO124"/>
    <mergeCell ref="DR124:DR125"/>
    <mergeCell ref="DS124:DU124"/>
    <mergeCell ref="DV124:DV125"/>
    <mergeCell ref="DW124:DY124"/>
    <mergeCell ref="DZ124:DZ125"/>
    <mergeCell ref="EA124:EC124"/>
    <mergeCell ref="DF124:DF125"/>
    <mergeCell ref="DG124:DI124"/>
    <mergeCell ref="DJ124:DJ125"/>
    <mergeCell ref="DK124:DM124"/>
    <mergeCell ref="DN124:DN125"/>
    <mergeCell ref="DO124:DQ124"/>
    <mergeCell ref="CT124:CT125"/>
    <mergeCell ref="CU124:CW124"/>
    <mergeCell ref="CX124:CX125"/>
    <mergeCell ref="CY124:DA124"/>
    <mergeCell ref="DB124:DB125"/>
    <mergeCell ref="DC124:DE124"/>
    <mergeCell ref="CH124:CH125"/>
    <mergeCell ref="CI124:CK124"/>
    <mergeCell ref="CL124:CL125"/>
    <mergeCell ref="CM124:CO124"/>
    <mergeCell ref="CP124:CP125"/>
    <mergeCell ref="CQ124:CS124"/>
    <mergeCell ref="BV124:BV125"/>
    <mergeCell ref="BW124:BY124"/>
    <mergeCell ref="BZ124:BZ125"/>
    <mergeCell ref="CA124:CC124"/>
    <mergeCell ref="CD124:CD125"/>
    <mergeCell ref="CE124:CG124"/>
    <mergeCell ref="BJ124:BJ125"/>
    <mergeCell ref="BK124:BM124"/>
    <mergeCell ref="BN124:BN125"/>
    <mergeCell ref="BO124:BQ124"/>
    <mergeCell ref="BR124:BR125"/>
    <mergeCell ref="BS124:BU124"/>
    <mergeCell ref="AX124:AX125"/>
    <mergeCell ref="AY124:BA124"/>
    <mergeCell ref="BB124:BB125"/>
    <mergeCell ref="BC124:BE124"/>
    <mergeCell ref="BF124:BF125"/>
    <mergeCell ref="BG124:BI124"/>
    <mergeCell ref="AL124:AL125"/>
    <mergeCell ref="AM124:AO124"/>
    <mergeCell ref="AP124:AP125"/>
    <mergeCell ref="AQ124:AS124"/>
    <mergeCell ref="AT124:AT125"/>
    <mergeCell ref="AU124:AW124"/>
    <mergeCell ref="Z124:Z125"/>
    <mergeCell ref="AA124:AC124"/>
    <mergeCell ref="AD124:AD125"/>
    <mergeCell ref="AE124:AG124"/>
    <mergeCell ref="AH124:AH125"/>
    <mergeCell ref="AI124:AK124"/>
    <mergeCell ref="N124:N125"/>
    <mergeCell ref="O124:Q124"/>
    <mergeCell ref="R124:R125"/>
    <mergeCell ref="S124:U124"/>
    <mergeCell ref="V124:V125"/>
    <mergeCell ref="W124:Y124"/>
    <mergeCell ref="ED123:EG123"/>
    <mergeCell ref="EH123:EK123"/>
    <mergeCell ref="EL123:EO123"/>
    <mergeCell ref="A124:A125"/>
    <mergeCell ref="B124:B125"/>
    <mergeCell ref="C124:E124"/>
    <mergeCell ref="F124:F125"/>
    <mergeCell ref="G124:I124"/>
    <mergeCell ref="J124:J125"/>
    <mergeCell ref="K124:M124"/>
    <mergeCell ref="DF123:DI123"/>
    <mergeCell ref="DJ123:DM123"/>
    <mergeCell ref="DN123:DQ123"/>
    <mergeCell ref="DR123:DU123"/>
    <mergeCell ref="DV123:DY123"/>
    <mergeCell ref="DZ123:EC123"/>
    <mergeCell ref="CH123:CK123"/>
    <mergeCell ref="CL123:CO123"/>
    <mergeCell ref="CP123:CS123"/>
    <mergeCell ref="CT123:CW123"/>
    <mergeCell ref="CX123:DA123"/>
    <mergeCell ref="DB123:DE123"/>
    <mergeCell ref="BJ123:BM123"/>
    <mergeCell ref="BN123:BQ123"/>
    <mergeCell ref="BR123:BU123"/>
    <mergeCell ref="BV123:BY123"/>
    <mergeCell ref="BZ123:CC123"/>
    <mergeCell ref="CD123:CG123"/>
    <mergeCell ref="AL123:AO123"/>
    <mergeCell ref="AP123:AS123"/>
    <mergeCell ref="AT123:AW123"/>
    <mergeCell ref="AX123:BA123"/>
    <mergeCell ref="BB123:BE123"/>
    <mergeCell ref="BF123:BI123"/>
    <mergeCell ref="EM3:EO3"/>
    <mergeCell ref="B123:E123"/>
    <mergeCell ref="F123:I123"/>
    <mergeCell ref="J123:M123"/>
    <mergeCell ref="N123:Q123"/>
    <mergeCell ref="R123:U123"/>
    <mergeCell ref="V123:Y123"/>
    <mergeCell ref="Z123:AC123"/>
    <mergeCell ref="AD123:AG123"/>
    <mergeCell ref="AH123:AK123"/>
    <mergeCell ref="EA3:EC3"/>
    <mergeCell ref="ED3:ED4"/>
    <mergeCell ref="EE3:EG3"/>
    <mergeCell ref="EH3:EH4"/>
    <mergeCell ref="EI3:EK3"/>
    <mergeCell ref="EL3:EL4"/>
    <mergeCell ref="DO3:DQ3"/>
    <mergeCell ref="DR3:DR4"/>
    <mergeCell ref="DS3:DU3"/>
    <mergeCell ref="DV3:DV4"/>
    <mergeCell ref="DW3:DY3"/>
    <mergeCell ref="DZ3:DZ4"/>
    <mergeCell ref="DC3:DE3"/>
    <mergeCell ref="DF3:DF4"/>
    <mergeCell ref="DG3:DI3"/>
    <mergeCell ref="DJ3:DJ4"/>
    <mergeCell ref="DK3:DM3"/>
    <mergeCell ref="DN3:DN4"/>
    <mergeCell ref="CQ3:CS3"/>
    <mergeCell ref="CT3:CT4"/>
    <mergeCell ref="CU3:CW3"/>
    <mergeCell ref="CX3:CX4"/>
    <mergeCell ref="CY3:DA3"/>
    <mergeCell ref="DB3:DB4"/>
    <mergeCell ref="CE3:CG3"/>
    <mergeCell ref="CH3:CH4"/>
    <mergeCell ref="CI3:CK3"/>
    <mergeCell ref="CL3:CL4"/>
    <mergeCell ref="CM3:CO3"/>
    <mergeCell ref="CP3:CP4"/>
    <mergeCell ref="BS3:BU3"/>
    <mergeCell ref="BV3:BV4"/>
    <mergeCell ref="BW3:BY3"/>
    <mergeCell ref="BZ3:BZ4"/>
    <mergeCell ref="CA3:CC3"/>
    <mergeCell ref="CD3:CD4"/>
    <mergeCell ref="BG3:BI3"/>
    <mergeCell ref="BJ3:BJ4"/>
    <mergeCell ref="BK3:BM3"/>
    <mergeCell ref="BN3:BN4"/>
    <mergeCell ref="BO3:BQ3"/>
    <mergeCell ref="BR3:BR4"/>
    <mergeCell ref="AU3:AW3"/>
    <mergeCell ref="AX3:AX4"/>
    <mergeCell ref="AY3:BA3"/>
    <mergeCell ref="BB3:BB4"/>
    <mergeCell ref="BC3:BE3"/>
    <mergeCell ref="BF3:BF4"/>
    <mergeCell ref="AI3:AK3"/>
    <mergeCell ref="AL3:AL4"/>
    <mergeCell ref="AM3:AO3"/>
    <mergeCell ref="AP3:AP4"/>
    <mergeCell ref="AQ3:AS3"/>
    <mergeCell ref="AT3:AT4"/>
    <mergeCell ref="W3:Y3"/>
    <mergeCell ref="Z3:Z4"/>
    <mergeCell ref="AA3:AC3"/>
    <mergeCell ref="AD3:AD4"/>
    <mergeCell ref="AE3:AG3"/>
    <mergeCell ref="AH3:AH4"/>
    <mergeCell ref="K3:M3"/>
    <mergeCell ref="N3:N4"/>
    <mergeCell ref="O3:Q3"/>
    <mergeCell ref="R3:R4"/>
    <mergeCell ref="S3:U3"/>
    <mergeCell ref="V3:V4"/>
    <mergeCell ref="DZ2:EC2"/>
    <mergeCell ref="ED2:EG2"/>
    <mergeCell ref="EH2:EK2"/>
    <mergeCell ref="EL2:EO2"/>
    <mergeCell ref="A3:A4"/>
    <mergeCell ref="B3:B4"/>
    <mergeCell ref="C3:E3"/>
    <mergeCell ref="F3:F4"/>
    <mergeCell ref="G3:I3"/>
    <mergeCell ref="J3:J4"/>
    <mergeCell ref="DB2:DE2"/>
    <mergeCell ref="DF2:DI2"/>
    <mergeCell ref="DJ2:DM2"/>
    <mergeCell ref="DN2:DQ2"/>
    <mergeCell ref="DR2:DU2"/>
    <mergeCell ref="DV2:DY2"/>
    <mergeCell ref="CD2:CG2"/>
    <mergeCell ref="CH2:CK2"/>
    <mergeCell ref="CL2:CO2"/>
    <mergeCell ref="CP2:CS2"/>
    <mergeCell ref="CT2:CW2"/>
    <mergeCell ref="CX2:DA2"/>
    <mergeCell ref="BF2:BI2"/>
    <mergeCell ref="BJ2:BM2"/>
    <mergeCell ref="BN2:BQ2"/>
    <mergeCell ref="BR2:BU2"/>
    <mergeCell ref="BV2:BY2"/>
    <mergeCell ref="BZ2:CC2"/>
    <mergeCell ref="AH2:AK2"/>
    <mergeCell ref="AL2:AO2"/>
    <mergeCell ref="AP2:AS2"/>
    <mergeCell ref="AT2:AW2"/>
    <mergeCell ref="AX2:BA2"/>
    <mergeCell ref="BB2:BE2"/>
    <mergeCell ref="EP124:EP125"/>
    <mergeCell ref="EQ124:ES124"/>
    <mergeCell ref="B2:E2"/>
    <mergeCell ref="F2:I2"/>
    <mergeCell ref="J2:M2"/>
    <mergeCell ref="N2:Q2"/>
    <mergeCell ref="R2:U2"/>
    <mergeCell ref="V2:Y2"/>
    <mergeCell ref="Z2:AC2"/>
    <mergeCell ref="AD2:AG2"/>
    <mergeCell ref="ET2:EW2"/>
    <mergeCell ref="ET3:ET4"/>
    <mergeCell ref="EU3:EW3"/>
    <mergeCell ref="ET123:EW123"/>
    <mergeCell ref="EP2:ES2"/>
    <mergeCell ref="EP3:EP4"/>
    <mergeCell ref="EQ3:ES3"/>
    <mergeCell ref="EP123:ES123"/>
    <mergeCell ref="FB2:FE2"/>
    <mergeCell ref="FB3:FB4"/>
    <mergeCell ref="FC3:FE3"/>
    <mergeCell ref="FB123:FE123"/>
    <mergeCell ref="FB124:FB125"/>
    <mergeCell ref="FC124:FE124"/>
    <mergeCell ref="FF2:FI2"/>
    <mergeCell ref="FF3:FF4"/>
    <mergeCell ref="FG3:FI3"/>
    <mergeCell ref="FF123:FI123"/>
    <mergeCell ref="FF124:FF125"/>
    <mergeCell ref="FG124:FI124"/>
  </mergeCells>
  <printOptions/>
  <pageMargins left="0.7086614173228346" right="0.7086614173228346" top="0.7480314960629921" bottom="0.7480314960629921" header="0.31496062992125984" footer="0.31496062992125984"/>
  <pageSetup fitToWidth="0" horizontalDpi="600" verticalDpi="600" orientation="portrait" paperSize="9" scale="90" r:id="rId1"/>
  <headerFooter alignWithMargins="0">
    <oddHeader>&amp;C&amp;14行政区別世帯数及び男女別人口</oddHeader>
    <oddFooter>&amp;R資料：住民基本台帳</oddFooter>
  </headerFooter>
  <rowBreaks count="1" manualBreakCount="1">
    <brk id="70" max="168" man="1"/>
  </rowBreaks>
  <colBreaks count="3" manualBreakCount="3">
    <brk id="131" max="128" man="1"/>
    <brk id="145" max="128" man="1"/>
    <brk id="157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伊那市役所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2024-04-05T04:03:56Z</cp:lastPrinted>
  <dcterms:created xsi:type="dcterms:W3CDTF">2012-05-01T00:29:58Z</dcterms:created>
  <dcterms:modified xsi:type="dcterms:W3CDTF">2024-04-05T04:38:25Z</dcterms:modified>
  <cp:category/>
  <cp:version/>
  <cp:contentType/>
  <cp:contentStatus/>
</cp:coreProperties>
</file>